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Expert/Werkboek in Excel/"/>
    </mc:Choice>
  </mc:AlternateContent>
  <xr:revisionPtr revIDLastSave="204" documentId="8_{B343AEC8-9041-41AE-BC68-2BF7CF8ED31D}" xr6:coauthVersionLast="47" xr6:coauthVersionMax="47" xr10:uidLastSave="{33BBCDD2-70A6-43BE-B723-CA9957D1C8E3}"/>
  <bookViews>
    <workbookView xWindow="22932" yWindow="-108" windowWidth="23256" windowHeight="12576" activeTab="8" xr2:uid="{5D587E09-814F-4BAA-A382-6AB82BB63DFF}"/>
  </bookViews>
  <sheets>
    <sheet name="H 2 Inhoudsopgave" sheetId="8" r:id="rId1"/>
    <sheet name="H 1 aanwijzingen" sheetId="5" state="hidden" r:id="rId2"/>
    <sheet name="Aanwijzingen" sheetId="20" r:id="rId3"/>
    <sheet name="2.1" sheetId="19" r:id="rId4"/>
    <sheet name="2.2 - 2.4" sheetId="35" r:id="rId5"/>
    <sheet name="2.5 - 2.6" sheetId="36" r:id="rId6"/>
    <sheet name="2.7" sheetId="37" r:id="rId7"/>
    <sheet name="2.8 - 2.9" sheetId="39" r:id="rId8"/>
    <sheet name="2.10" sheetId="4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39" l="1"/>
  <c r="B49" i="39"/>
  <c r="B48" i="39"/>
  <c r="B42" i="39"/>
  <c r="B41" i="39"/>
  <c r="B40" i="39"/>
  <c r="B39" i="39"/>
  <c r="B38" i="39"/>
  <c r="B27" i="39"/>
  <c r="B28" i="39"/>
  <c r="B29" i="39"/>
  <c r="B30" i="39"/>
  <c r="B31" i="39"/>
  <c r="B20" i="39"/>
  <c r="B19" i="39"/>
  <c r="B18" i="39"/>
  <c r="B7" i="39"/>
  <c r="B8" i="39"/>
  <c r="B9" i="39"/>
  <c r="B10" i="39"/>
  <c r="B7" i="37"/>
  <c r="B8" i="37"/>
  <c r="B9" i="37"/>
  <c r="B10" i="37"/>
  <c r="B11" i="37"/>
  <c r="B60" i="36"/>
  <c r="B59" i="36"/>
  <c r="B58" i="36"/>
  <c r="B52" i="36"/>
  <c r="B51" i="36"/>
  <c r="B50" i="36"/>
  <c r="B32" i="36"/>
  <c r="B33" i="36"/>
  <c r="B34" i="36"/>
  <c r="B35" i="36"/>
  <c r="B36" i="36"/>
  <c r="B20" i="36"/>
  <c r="B21" i="36"/>
  <c r="B22" i="36"/>
  <c r="B23" i="36"/>
  <c r="B7" i="36"/>
  <c r="B8" i="36"/>
  <c r="B9" i="36"/>
  <c r="B10" i="36"/>
  <c r="B11" i="36"/>
  <c r="B12" i="36"/>
  <c r="B13" i="36"/>
  <c r="D66" i="35"/>
  <c r="D67" i="35"/>
  <c r="D68" i="35"/>
  <c r="D69" i="35"/>
  <c r="D70" i="35"/>
  <c r="D71" i="35"/>
  <c r="D72" i="35"/>
  <c r="D65" i="35"/>
  <c r="D57" i="35"/>
  <c r="D56" i="35"/>
  <c r="D55" i="35"/>
  <c r="D40" i="35"/>
  <c r="D41" i="35"/>
  <c r="D42" i="35"/>
  <c r="D43" i="35"/>
  <c r="D44" i="35"/>
  <c r="D45" i="35"/>
  <c r="D39" i="35"/>
  <c r="D33" i="35"/>
  <c r="D32" i="35"/>
  <c r="D31" i="35"/>
  <c r="D30" i="35"/>
  <c r="D19" i="35"/>
  <c r="D20" i="35"/>
  <c r="D21" i="35"/>
  <c r="D22" i="35"/>
  <c r="B6" i="39"/>
  <c r="B6" i="37" l="1"/>
  <c r="B44" i="36"/>
  <c r="B43" i="36"/>
  <c r="B42" i="36"/>
  <c r="B31" i="36"/>
  <c r="B19" i="36"/>
  <c r="B6" i="36"/>
  <c r="D18" i="35"/>
  <c r="D11" i="35"/>
  <c r="D12" i="35"/>
  <c r="D10" i="35"/>
</calcChain>
</file>

<file path=xl/sharedStrings.xml><?xml version="1.0" encoding="utf-8"?>
<sst xmlns="http://schemas.openxmlformats.org/spreadsheetml/2006/main" count="413" uniqueCount="226">
  <si>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</si>
  <si>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</si>
  <si>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</si>
  <si>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</si>
  <si>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</si>
  <si>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</si>
  <si>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</si>
  <si>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</si>
  <si>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</si>
  <si>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</si>
  <si>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</si>
  <si>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</si>
  <si>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</si>
  <si>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</si>
  <si>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</si>
  <si>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</si>
  <si>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</si>
  <si>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</si>
  <si>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</si>
  <si>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</si>
  <si>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</si>
  <si>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</si>
  <si>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</si>
  <si>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</si>
  <si>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</si>
  <si>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</si>
  <si>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</si>
  <si>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</si>
  <si>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</si>
  <si>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</si>
  <si>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</si>
  <si>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</si>
  <si>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</si>
  <si>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</si>
  <si>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</si>
  <si>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</si>
  <si>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</si>
  <si>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</si>
  <si>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</si>
  <si>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</si>
  <si>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</si>
  <si>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</si>
  <si>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</si>
  <si>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</si>
  <si>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</si>
  <si>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</si>
  <si>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</si>
  <si>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</si>
  <si>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</si>
  <si>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</si>
  <si>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</si>
  <si>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</si>
  <si>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</si>
  <si>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</si>
  <si>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</si>
  <si>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</si>
  <si>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</si>
  <si>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</si>
  <si>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</si>
  <si>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</si>
  <si>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</si>
  <si>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</si>
  <si>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</si>
  <si>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</si>
  <si>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</si>
  <si>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</si>
  <si>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</si>
  <si>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</si>
  <si>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</si>
  <si>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</si>
  <si>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</si>
  <si>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</si>
  <si>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</si>
  <si>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</si>
  <si>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</si>
  <si>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</si>
  <si>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</si>
  <si>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</si>
  <si>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</si>
  <si>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</si>
  <si>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</si>
  <si>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</si>
  <si>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</si>
  <si>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</si>
  <si>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</si>
  <si>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</si>
  <si>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</si>
  <si>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</si>
  <si>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</si>
  <si>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</si>
  <si>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</si>
  <si>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</si>
  <si>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</si>
  <si>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</si>
  <si>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</si>
  <si>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</si>
  <si>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</si>
  <si>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</si>
  <si>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</si>
  <si>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</si>
  <si>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</si>
  <si>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</si>
  <si>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</si>
  <si>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</si>
  <si>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</si>
  <si>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</si>
  <si>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</si>
  <si>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</si>
  <si>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</si>
  <si>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</si>
  <si>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</si>
  <si>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</si>
  <si>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</si>
  <si>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</si>
  <si>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</si>
  <si>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</si>
  <si>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</si>
  <si>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</si>
  <si>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</si>
  <si>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</si>
  <si>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</si>
  <si>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</si>
  <si>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</si>
  <si>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</si>
  <si>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</si>
  <si>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</si>
  <si>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</si>
  <si>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</si>
  <si>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</si>
  <si>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</si>
  <si>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</si>
  <si>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</si>
  <si>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</si>
  <si>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</si>
  <si>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</si>
  <si>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</si>
  <si>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</si>
  <si>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</si>
  <si>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</si>
  <si>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</si>
  <si>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</si>
  <si>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</si>
  <si>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</si>
  <si>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</si>
  <si>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</si>
  <si>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</si>
  <si>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</si>
  <si>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</si>
  <si>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</si>
  <si>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</si>
  <si>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</si>
  <si>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</si>
  <si>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</si>
  <si>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</si>
  <si>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</si>
  <si>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</si>
  <si>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</si>
  <si>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</si>
  <si>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</si>
  <si>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</si>
  <si>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</si>
  <si>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</si>
  <si>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</si>
  <si>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</si>
  <si>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</si>
  <si>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Werkboek BACS BA Expert</t>
  </si>
  <si>
    <t>Buiten gebruik gestelde machines</t>
  </si>
  <si>
    <t>Voorziening garantie</t>
  </si>
  <si>
    <t>Voorziening incourante voorraden</t>
  </si>
  <si>
    <t>Dubieuze debiteuren</t>
  </si>
  <si>
    <t>Voorziening debiteuren</t>
  </si>
  <si>
    <t>Te betalen leasetermijnen</t>
  </si>
  <si>
    <t>Te betalen vakantiegeld</t>
  </si>
  <si>
    <t>Voorschotten</t>
  </si>
  <si>
    <t>Kosten vakantiegeld</t>
  </si>
  <si>
    <t>Kosten incourante voorraden</t>
  </si>
  <si>
    <t>Koersverschillen</t>
  </si>
  <si>
    <t>Resultaat verkoop dpm</t>
  </si>
  <si>
    <t>Hoofdstuk 2 Voorzieningen</t>
  </si>
  <si>
    <t>Opgave 2.1  bij § 2.1</t>
  </si>
  <si>
    <t>a. Wat is een voorziening?</t>
  </si>
  <si>
    <t>b. Noem drie voorbeelden van voorzieningen.</t>
  </si>
  <si>
    <t>c. Wat is het verschil tussen een voorziening en een reserve?</t>
  </si>
  <si>
    <t>d. Wat is het verschil tussen een voorziening en een schuld?</t>
  </si>
  <si>
    <t>e. Is een voorziening een rekening van bezit, schuld of een hulprekening</t>
  </si>
  <si>
    <t xml:space="preserve">    van het eigen vermogen?</t>
  </si>
  <si>
    <t>Opgave 2.2  bij § 2.2</t>
  </si>
  <si>
    <t>a. Bereken het bedrag van memoriaalbon 005.</t>
  </si>
  <si>
    <t>b. Journaliseer voor Westers de memoriaalbon.</t>
  </si>
  <si>
    <t>c. Journaliseer voor Westers de ontvangen factuur.</t>
  </si>
  <si>
    <t>Opgave 2.3  bij § 2.2</t>
  </si>
  <si>
    <t>a. Journaliseer voor Jansen bv de memoriaalbon.</t>
  </si>
  <si>
    <t>b. Journaliseer voor Jansen bv de ontvangen factuur.</t>
  </si>
  <si>
    <t>c. Bereken het bedrag van memoriaalbon 084.</t>
  </si>
  <si>
    <t>d. Journaliseer voor Jansen bv memoriaalbon 084.</t>
  </si>
  <si>
    <t>Opgave 2.4  bij § 2.2</t>
  </si>
  <si>
    <t>Journaliseer voor Balans de ontvangen factuur van Schildersbedrijf De Koning.</t>
  </si>
  <si>
    <t>Opgave 2.5  bij § 2.3</t>
  </si>
  <si>
    <t>a. Journaliseer de verzonden verkoopfacturen van april.</t>
  </si>
  <si>
    <t>b. Journaliseer de toevoeging aan de garantievoorziening over april.</t>
  </si>
  <si>
    <t>Opgave 2.6  bij § 2.3</t>
  </si>
  <si>
    <t>a. Journaliseer de verzonden verkoopfacturen.</t>
  </si>
  <si>
    <t>c. Journaliseer de aflevering van de producten HFL uit het magazijn.</t>
  </si>
  <si>
    <t>d. Journaliseer de afgifte van de 30 nieuwe producten HFL.</t>
  </si>
  <si>
    <t>Opgave 2.7  bij § 2.4</t>
  </si>
  <si>
    <t>Journaliseer het voorraadverschil en de incourante voorraad.</t>
  </si>
  <si>
    <t>Opgave 2.8  bij § 2.5</t>
  </si>
  <si>
    <t>Opgave 2.9  bij § 2.5</t>
  </si>
  <si>
    <t>a. Journaliseer de toevoeging aan de voorziening debiteuren over januari.</t>
  </si>
  <si>
    <t>Journaliseer de afboeking van de beide vorderingen.</t>
  </si>
  <si>
    <t>b. Journaliseer de oninbaar geworden vordering op Groencentrum</t>
  </si>
  <si>
    <t xml:space="preserve">    Janssen bv.</t>
  </si>
  <si>
    <t>c. Journaliseer de deels oninbaar geworden vordering op</t>
  </si>
  <si>
    <t xml:space="preserve">   Stichting Rock.</t>
  </si>
  <si>
    <t>d. Journaliseer de aanpassing van de voorziening.</t>
  </si>
  <si>
    <t>Opgave 2.10  bij § 2.6</t>
  </si>
  <si>
    <t>a. Hoe noem je zo’n gespecialiseerde onderneming?</t>
  </si>
  <si>
    <t>b. Noem drie diensten die zo’n onderneming kan verlenen.</t>
  </si>
  <si>
    <t>c. Noem twee voordelen van factoring.</t>
  </si>
  <si>
    <t>d. Noem twee nadelen van factoring.</t>
  </si>
  <si>
    <t>Werkblad 2.1</t>
  </si>
  <si>
    <t>Werkblad 2.2 - 2.4</t>
  </si>
  <si>
    <t>Werkblad 2.5 - 2.6</t>
  </si>
  <si>
    <t>Werkblad 2.7</t>
  </si>
  <si>
    <t>Werkblad 2.8 - 2.9</t>
  </si>
  <si>
    <t>Werkblad 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</si>
</sst>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rgb="FF7030A0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64" fontId="10" fillId="0" borderId="9" xfId="0" applyNumberFormat="1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7" xfId="0" applyFont="1" applyBorder="1"/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/>
    <xf numFmtId="0" fontId="10" fillId="0" borderId="1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/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0" applyFont="1"/>
    <xf numFmtId="0" fontId="13" fillId="0" borderId="0" xfId="1" quotePrefix="1" applyFont="1"/>
    <xf numFmtId="0" fontId="15" fillId="0" borderId="0" xfId="1" quotePrefix="1" applyFont="1"/>
    <xf numFmtId="164" fontId="8" fillId="0" borderId="5" xfId="0" applyNumberFormat="1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0" fillId="0" borderId="4" xfId="0" applyBorder="1"/>
    <xf numFmtId="0" fontId="0" fillId="0" borderId="3" xfId="0" applyBorder="1"/>
    <xf numFmtId="0" fontId="11" fillId="2" borderId="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</cellXfs>
  <cellStyles count="2">
    <cellStyle name="Hyperlink" xfId="1" builtinId="8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114" totalsRowShown="0" headerRowDxfId="3" dataDxfId="2">
  <autoFilter ref="A13:B114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zoomScale="190" zoomScaleNormal="190" workbookViewId="0">
      <selection activeCell="F14" sqref="F14"/>
    </sheetView>
  </sheetViews>
  <sheetFormatPr defaultRowHeight="13.8" x14ac:dyDescent="0.25"/>
  <cols>
    <col min="1" max="1" width="8.88671875" style="10"/>
    <col min="2" max="2" width="26.5546875" style="10" customWidth="1"/>
    <col min="3" max="16384" width="8.88671875" style="10"/>
  </cols>
  <sheetData>
    <row r="1" spans="1:7" s="9" customFormat="1" x14ac:dyDescent="0.25">
      <c r="A1" s="9" t="s">
        <v>165</v>
      </c>
    </row>
    <row r="2" spans="1:7" s="9" customFormat="1" x14ac:dyDescent="0.25"/>
    <row r="3" spans="1:7" s="9" customFormat="1" x14ac:dyDescent="0.25">
      <c r="A3" s="9" t="s">
        <v>178</v>
      </c>
    </row>
    <row r="4" spans="1:7" s="9" customFormat="1" x14ac:dyDescent="0.25"/>
    <row r="5" spans="1:7" s="9" customFormat="1" x14ac:dyDescent="0.25">
      <c r="A5" s="10" t="s">
        <v>59</v>
      </c>
      <c r="B5" s="43">
        <v>45170</v>
      </c>
    </row>
    <row r="6" spans="1:7" x14ac:dyDescent="0.25">
      <c r="B6" s="44"/>
    </row>
    <row r="7" spans="1:7" x14ac:dyDescent="0.25">
      <c r="A7" s="11" t="s">
        <v>101</v>
      </c>
      <c r="B7" s="45" t="s">
        <v>139</v>
      </c>
      <c r="C7" s="11"/>
      <c r="D7" s="11"/>
      <c r="E7" s="11"/>
      <c r="F7" s="11"/>
      <c r="G7" s="11"/>
    </row>
    <row r="8" spans="1:7" x14ac:dyDescent="0.25">
      <c r="B8" s="45" t="s">
        <v>138</v>
      </c>
    </row>
    <row r="9" spans="1:7" x14ac:dyDescent="0.25">
      <c r="B9" s="44"/>
    </row>
    <row r="10" spans="1:7" x14ac:dyDescent="0.25">
      <c r="A10" s="10" t="s">
        <v>60</v>
      </c>
      <c r="B10" s="46" t="s">
        <v>54</v>
      </c>
      <c r="C10" s="47"/>
      <c r="D10" s="47"/>
      <c r="E10" s="47"/>
      <c r="F10" s="47"/>
      <c r="G10" s="47"/>
    </row>
    <row r="11" spans="1:7" x14ac:dyDescent="0.25">
      <c r="A11" s="47"/>
      <c r="B11" s="48" t="s">
        <v>220</v>
      </c>
      <c r="C11" s="47"/>
      <c r="D11" s="47"/>
      <c r="E11" s="47"/>
      <c r="F11" s="47"/>
      <c r="G11" s="47"/>
    </row>
    <row r="12" spans="1:7" x14ac:dyDescent="0.25">
      <c r="B12" s="48" t="s">
        <v>221</v>
      </c>
    </row>
    <row r="13" spans="1:7" x14ac:dyDescent="0.25">
      <c r="B13" s="48" t="s">
        <v>222</v>
      </c>
    </row>
    <row r="14" spans="1:7" x14ac:dyDescent="0.25">
      <c r="B14" s="48" t="s">
        <v>223</v>
      </c>
    </row>
    <row r="15" spans="1:7" x14ac:dyDescent="0.25">
      <c r="B15" s="46" t="s">
        <v>224</v>
      </c>
    </row>
    <row r="16" spans="1:7" x14ac:dyDescent="0.25">
      <c r="B16" s="46" t="s">
        <v>225</v>
      </c>
    </row>
    <row r="17" spans="2:2" x14ac:dyDescent="0.25">
      <c r="B17" s="48"/>
    </row>
    <row r="18" spans="2:2" x14ac:dyDescent="0.25">
      <c r="B18" s="49"/>
    </row>
  </sheetData>
  <hyperlinks>
    <hyperlink ref="B10" location="Aanwijzingen!A1" display="Aanwijzingen" xr:uid="{D46DEC68-B63A-461C-8817-334E1DFC1626}"/>
    <hyperlink ref="B11" location="'2.1'!A1" display="Werkblad 2.1" xr:uid="{3A8E9109-5E89-4AED-AE56-19929A9CCA25}"/>
    <hyperlink ref="B12" location="'2.2 - 2.4'!A1" display="Werkblad 2.2 - 2.4" xr:uid="{79C9560E-C528-4F06-A67D-F5770ED72BBC}"/>
    <hyperlink ref="B13" location="'2.5 - 2.6'!A1" display="Werkblad 2.5 - 2.6" xr:uid="{D2ABA22F-1FFF-41C2-8342-A3BA64573945}"/>
    <hyperlink ref="B14" location="'2.7'!A1" display="Werkblad 2.7" xr:uid="{B270DE43-36C0-4418-AE44-A6C06150DB79}"/>
    <hyperlink ref="B15" location="'2.8 - 2.9'!A1" display="Werkblad 2.8 - 2.9" xr:uid="{5EBD57EE-2C46-40AE-A095-9A796A6FE9F8}"/>
    <hyperlink ref="B16" location="'2.10'!A1" display="Werkblad 2.10" xr:uid="{25849344-BA9C-4CB1-AFFB-1C6E0A2131C8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65</v>
      </c>
    </row>
    <row r="2" spans="1:2" ht="15.6" x14ac:dyDescent="0.3">
      <c r="A2" s="2"/>
    </row>
    <row r="3" spans="1:2" ht="15.6" x14ac:dyDescent="0.3">
      <c r="A3" s="2" t="s">
        <v>66</v>
      </c>
    </row>
    <row r="5" spans="1:2" ht="15.6" x14ac:dyDescent="0.3">
      <c r="A5" s="2" t="s">
        <v>54</v>
      </c>
    </row>
    <row r="6" spans="1:2" x14ac:dyDescent="0.25">
      <c r="A6" s="1" t="s">
        <v>64</v>
      </c>
    </row>
    <row r="7" spans="1:2" x14ac:dyDescent="0.25">
      <c r="A7" s="1" t="s">
        <v>51</v>
      </c>
    </row>
    <row r="8" spans="1:2" x14ac:dyDescent="0.25">
      <c r="A8" s="1" t="s">
        <v>52</v>
      </c>
    </row>
    <row r="10" spans="1:2" s="3" customFormat="1" ht="15.6" x14ac:dyDescent="0.3">
      <c r="A10" s="3" t="s">
        <v>55</v>
      </c>
      <c r="B10" s="3" t="s">
        <v>57</v>
      </c>
    </row>
    <row r="11" spans="1:2" x14ac:dyDescent="0.25">
      <c r="B11" s="1" t="s">
        <v>56</v>
      </c>
    </row>
    <row r="12" spans="1:2" x14ac:dyDescent="0.25">
      <c r="B12" s="1" t="s">
        <v>58</v>
      </c>
    </row>
    <row r="13" spans="1:2" x14ac:dyDescent="0.25">
      <c r="B13" s="1" t="s">
        <v>61</v>
      </c>
    </row>
    <row r="14" spans="1:2" x14ac:dyDescent="0.25">
      <c r="B14" s="1" t="s">
        <v>62</v>
      </c>
    </row>
    <row r="16" spans="1:2" s="3" customFormat="1" ht="15.6" x14ac:dyDescent="0.3">
      <c r="A16" s="3" t="s">
        <v>55</v>
      </c>
      <c r="B16" s="3" t="s">
        <v>53</v>
      </c>
    </row>
    <row r="18" spans="1:3" ht="15.6" x14ac:dyDescent="0.3">
      <c r="A18" s="2" t="s">
        <v>67</v>
      </c>
      <c r="C18" s="4"/>
    </row>
    <row r="19" spans="1:3" x14ac:dyDescent="0.25">
      <c r="A19" s="5">
        <v>200</v>
      </c>
      <c r="B19" s="1" t="s">
        <v>2</v>
      </c>
    </row>
    <row r="20" spans="1:3" x14ac:dyDescent="0.25">
      <c r="A20" s="5">
        <v>210</v>
      </c>
      <c r="B20" s="1" t="s">
        <v>3</v>
      </c>
    </row>
    <row r="21" spans="1:3" x14ac:dyDescent="0.25">
      <c r="A21" s="5">
        <v>300</v>
      </c>
      <c r="B21" s="1" t="s">
        <v>4</v>
      </c>
    </row>
    <row r="22" spans="1:3" x14ac:dyDescent="0.25">
      <c r="A22" s="5">
        <v>310</v>
      </c>
      <c r="B22" s="1" t="s">
        <v>5</v>
      </c>
    </row>
    <row r="23" spans="1:3" x14ac:dyDescent="0.25">
      <c r="A23" s="5">
        <v>400</v>
      </c>
      <c r="B23" s="1" t="s">
        <v>68</v>
      </c>
    </row>
    <row r="24" spans="1:3" x14ac:dyDescent="0.25">
      <c r="A24" s="5">
        <v>410</v>
      </c>
      <c r="B24" s="1" t="s">
        <v>69</v>
      </c>
    </row>
    <row r="25" spans="1:3" x14ac:dyDescent="0.25">
      <c r="A25" s="5">
        <v>420</v>
      </c>
      <c r="B25" s="1" t="s">
        <v>70</v>
      </c>
    </row>
    <row r="26" spans="1:3" x14ac:dyDescent="0.25">
      <c r="A26" s="5">
        <v>500</v>
      </c>
      <c r="B26" s="1" t="s">
        <v>6</v>
      </c>
    </row>
    <row r="27" spans="1:3" x14ac:dyDescent="0.25">
      <c r="A27" s="5">
        <v>510</v>
      </c>
      <c r="B27" s="1" t="s">
        <v>7</v>
      </c>
    </row>
    <row r="28" spans="1:3" x14ac:dyDescent="0.25">
      <c r="A28" s="5">
        <v>600</v>
      </c>
      <c r="B28" s="1" t="s">
        <v>8</v>
      </c>
    </row>
    <row r="29" spans="1:3" x14ac:dyDescent="0.25">
      <c r="A29" s="5">
        <v>680</v>
      </c>
      <c r="B29" s="1" t="s">
        <v>9</v>
      </c>
    </row>
    <row r="30" spans="1:3" x14ac:dyDescent="0.25">
      <c r="A30" s="5">
        <v>695</v>
      </c>
      <c r="B30" s="1" t="s">
        <v>71</v>
      </c>
    </row>
    <row r="31" spans="1:3" x14ac:dyDescent="0.25">
      <c r="A31" s="5">
        <v>700</v>
      </c>
      <c r="B31" s="1" t="s">
        <v>10</v>
      </c>
    </row>
    <row r="32" spans="1:3" x14ac:dyDescent="0.25">
      <c r="A32" s="5">
        <v>750</v>
      </c>
      <c r="B32" s="1" t="s">
        <v>72</v>
      </c>
    </row>
    <row r="33" spans="1:2" x14ac:dyDescent="0.25">
      <c r="A33" s="5">
        <v>760</v>
      </c>
      <c r="B33" s="1" t="s">
        <v>73</v>
      </c>
    </row>
    <row r="34" spans="1:2" x14ac:dyDescent="0.25">
      <c r="A34" s="5">
        <v>800</v>
      </c>
      <c r="B34" s="1" t="s">
        <v>74</v>
      </c>
    </row>
    <row r="35" spans="1:2" x14ac:dyDescent="0.25">
      <c r="A35" s="5">
        <v>820</v>
      </c>
      <c r="B35" s="1" t="s">
        <v>75</v>
      </c>
    </row>
    <row r="36" spans="1:2" x14ac:dyDescent="0.25">
      <c r="A36" s="8">
        <v>1000</v>
      </c>
      <c r="B36" s="1" t="s">
        <v>11</v>
      </c>
    </row>
    <row r="37" spans="1:2" x14ac:dyDescent="0.25">
      <c r="A37" s="8">
        <v>1050</v>
      </c>
      <c r="B37" s="1" t="s">
        <v>12</v>
      </c>
    </row>
    <row r="38" spans="1:2" x14ac:dyDescent="0.25">
      <c r="A38" s="8">
        <v>1060</v>
      </c>
      <c r="B38" s="1" t="s">
        <v>13</v>
      </c>
    </row>
    <row r="39" spans="1:2" x14ac:dyDescent="0.25">
      <c r="A39" s="8">
        <v>1070</v>
      </c>
      <c r="B39" s="1" t="s">
        <v>14</v>
      </c>
    </row>
    <row r="40" spans="1:2" x14ac:dyDescent="0.25">
      <c r="A40" s="8">
        <v>1080</v>
      </c>
      <c r="B40" s="1" t="s">
        <v>15</v>
      </c>
    </row>
    <row r="41" spans="1:2" x14ac:dyDescent="0.25">
      <c r="A41" s="8">
        <v>1090</v>
      </c>
      <c r="B41" s="1" t="s">
        <v>76</v>
      </c>
    </row>
    <row r="42" spans="1:2" x14ac:dyDescent="0.25">
      <c r="A42" s="8">
        <v>1100</v>
      </c>
      <c r="B42" s="1" t="s">
        <v>16</v>
      </c>
    </row>
    <row r="43" spans="1:2" x14ac:dyDescent="0.25">
      <c r="A43" s="8">
        <v>1150</v>
      </c>
      <c r="B43" s="1" t="s">
        <v>77</v>
      </c>
    </row>
    <row r="44" spans="1:2" x14ac:dyDescent="0.25">
      <c r="A44" s="8">
        <v>1180</v>
      </c>
      <c r="B44" s="1" t="s">
        <v>78</v>
      </c>
    </row>
    <row r="45" spans="1:2" x14ac:dyDescent="0.25">
      <c r="A45" s="8">
        <v>1200</v>
      </c>
      <c r="B45" s="1" t="s">
        <v>17</v>
      </c>
    </row>
    <row r="46" spans="1:2" x14ac:dyDescent="0.25">
      <c r="A46" s="8">
        <v>1240</v>
      </c>
      <c r="B46" s="1" t="s">
        <v>18</v>
      </c>
    </row>
    <row r="47" spans="1:2" x14ac:dyDescent="0.25">
      <c r="A47" s="8">
        <v>1260</v>
      </c>
      <c r="B47" s="1" t="s">
        <v>19</v>
      </c>
    </row>
    <row r="48" spans="1:2" x14ac:dyDescent="0.25">
      <c r="A48" s="8">
        <v>1270</v>
      </c>
      <c r="B48" s="1" t="s">
        <v>20</v>
      </c>
    </row>
    <row r="49" spans="1:2" x14ac:dyDescent="0.25">
      <c r="A49" s="8">
        <v>1280</v>
      </c>
      <c r="B49" s="1" t="s">
        <v>21</v>
      </c>
    </row>
    <row r="50" spans="1:2" x14ac:dyDescent="0.25">
      <c r="A50" s="8">
        <v>1300</v>
      </c>
      <c r="B50" s="1" t="s">
        <v>79</v>
      </c>
    </row>
    <row r="51" spans="1:2" x14ac:dyDescent="0.25">
      <c r="A51" s="8">
        <v>1350</v>
      </c>
      <c r="B51" s="1" t="s">
        <v>80</v>
      </c>
    </row>
    <row r="52" spans="1:2" x14ac:dyDescent="0.25">
      <c r="A52" s="8">
        <v>1400</v>
      </c>
      <c r="B52" s="1" t="s">
        <v>22</v>
      </c>
    </row>
    <row r="53" spans="1:2" x14ac:dyDescent="0.25">
      <c r="A53" s="8">
        <v>1500</v>
      </c>
      <c r="B53" s="1" t="s">
        <v>23</v>
      </c>
    </row>
    <row r="54" spans="1:2" x14ac:dyDescent="0.25">
      <c r="A54" s="8">
        <v>1520</v>
      </c>
      <c r="B54" s="1" t="s">
        <v>24</v>
      </c>
    </row>
    <row r="55" spans="1:2" x14ac:dyDescent="0.25">
      <c r="A55" s="8">
        <v>1540</v>
      </c>
      <c r="B55" s="1" t="s">
        <v>81</v>
      </c>
    </row>
    <row r="56" spans="1:2" x14ac:dyDescent="0.25">
      <c r="A56" s="8">
        <v>1600</v>
      </c>
      <c r="B56" s="1" t="s">
        <v>25</v>
      </c>
    </row>
    <row r="57" spans="1:2" x14ac:dyDescent="0.25">
      <c r="A57" s="8">
        <v>1650</v>
      </c>
      <c r="B57" s="1" t="s">
        <v>26</v>
      </c>
    </row>
    <row r="58" spans="1:2" x14ac:dyDescent="0.25">
      <c r="A58" s="8">
        <v>1660</v>
      </c>
      <c r="B58" s="1" t="s">
        <v>27</v>
      </c>
    </row>
    <row r="59" spans="1:2" x14ac:dyDescent="0.25">
      <c r="A59" s="8">
        <v>1665</v>
      </c>
      <c r="B59" s="1" t="s">
        <v>82</v>
      </c>
    </row>
    <row r="60" spans="1:2" x14ac:dyDescent="0.25">
      <c r="A60" s="8">
        <v>1680</v>
      </c>
      <c r="B60" s="1" t="s">
        <v>28</v>
      </c>
    </row>
    <row r="61" spans="1:2" x14ac:dyDescent="0.25">
      <c r="A61" s="8">
        <v>3000</v>
      </c>
      <c r="B61" s="1" t="s">
        <v>29</v>
      </c>
    </row>
    <row r="62" spans="1:2" x14ac:dyDescent="0.25">
      <c r="A62" s="8">
        <v>3100</v>
      </c>
      <c r="B62" s="1" t="s">
        <v>83</v>
      </c>
    </row>
    <row r="63" spans="1:2" x14ac:dyDescent="0.25">
      <c r="A63" s="8">
        <v>3200</v>
      </c>
      <c r="B63" s="1" t="s">
        <v>84</v>
      </c>
    </row>
    <row r="64" spans="1:2" x14ac:dyDescent="0.25">
      <c r="A64" s="8">
        <v>3300</v>
      </c>
      <c r="B64" s="1" t="s">
        <v>85</v>
      </c>
    </row>
    <row r="65" spans="1:2" x14ac:dyDescent="0.25">
      <c r="A65" s="8">
        <v>4000</v>
      </c>
      <c r="B65" s="1" t="s">
        <v>30</v>
      </c>
    </row>
    <row r="66" spans="1:2" x14ac:dyDescent="0.25">
      <c r="A66" s="8">
        <v>4050</v>
      </c>
      <c r="B66" s="1" t="s">
        <v>31</v>
      </c>
    </row>
    <row r="67" spans="1:2" x14ac:dyDescent="0.25">
      <c r="A67" s="8">
        <v>4070</v>
      </c>
      <c r="B67" s="1" t="s">
        <v>100</v>
      </c>
    </row>
    <row r="68" spans="1:2" x14ac:dyDescent="0.25">
      <c r="A68" s="8">
        <v>4100</v>
      </c>
      <c r="B68" s="1" t="s">
        <v>32</v>
      </c>
    </row>
    <row r="69" spans="1:2" x14ac:dyDescent="0.25">
      <c r="A69" s="8">
        <v>4120</v>
      </c>
      <c r="B69" s="1" t="s">
        <v>33</v>
      </c>
    </row>
    <row r="70" spans="1:2" x14ac:dyDescent="0.25">
      <c r="A70" s="8">
        <v>4150</v>
      </c>
      <c r="B70" s="1" t="s">
        <v>86</v>
      </c>
    </row>
    <row r="71" spans="1:2" x14ac:dyDescent="0.25">
      <c r="A71" s="8">
        <v>4200</v>
      </c>
      <c r="B71" s="1" t="s">
        <v>34</v>
      </c>
    </row>
    <row r="72" spans="1:2" x14ac:dyDescent="0.25">
      <c r="A72" s="8">
        <v>4250</v>
      </c>
      <c r="B72" s="1" t="s">
        <v>35</v>
      </c>
    </row>
    <row r="73" spans="1:2" x14ac:dyDescent="0.25">
      <c r="A73" s="8">
        <v>4300</v>
      </c>
      <c r="B73" s="1" t="s">
        <v>36</v>
      </c>
    </row>
    <row r="74" spans="1:2" x14ac:dyDescent="0.25">
      <c r="A74" s="8">
        <v>4350</v>
      </c>
      <c r="B74" s="1" t="s">
        <v>37</v>
      </c>
    </row>
    <row r="75" spans="1:2" x14ac:dyDescent="0.25">
      <c r="A75" s="8">
        <v>4400</v>
      </c>
      <c r="B75" s="1" t="s">
        <v>38</v>
      </c>
    </row>
    <row r="76" spans="1:2" x14ac:dyDescent="0.25">
      <c r="A76" s="8">
        <v>4500</v>
      </c>
      <c r="B76" s="1" t="s">
        <v>87</v>
      </c>
    </row>
    <row r="77" spans="1:2" x14ac:dyDescent="0.25">
      <c r="A77" s="8">
        <v>4600</v>
      </c>
      <c r="B77" s="1" t="s">
        <v>39</v>
      </c>
    </row>
    <row r="78" spans="1:2" x14ac:dyDescent="0.25">
      <c r="A78" s="8">
        <v>4650</v>
      </c>
      <c r="B78" s="1" t="s">
        <v>40</v>
      </c>
    </row>
    <row r="79" spans="1:2" x14ac:dyDescent="0.25">
      <c r="A79" s="8">
        <v>4700</v>
      </c>
      <c r="B79" s="1" t="s">
        <v>50</v>
      </c>
    </row>
    <row r="80" spans="1:2" x14ac:dyDescent="0.25">
      <c r="A80" s="8">
        <v>4750</v>
      </c>
      <c r="B80" s="1" t="s">
        <v>88</v>
      </c>
    </row>
    <row r="81" spans="1:2" x14ac:dyDescent="0.25">
      <c r="A81" s="8">
        <v>4800</v>
      </c>
      <c r="B81" s="1" t="s">
        <v>89</v>
      </c>
    </row>
    <row r="82" spans="1:2" x14ac:dyDescent="0.25">
      <c r="A82" s="8">
        <v>4950</v>
      </c>
      <c r="B82" s="1" t="s">
        <v>90</v>
      </c>
    </row>
    <row r="83" spans="1:2" x14ac:dyDescent="0.25">
      <c r="A83" s="8">
        <v>4960</v>
      </c>
      <c r="B83" s="1" t="s">
        <v>41</v>
      </c>
    </row>
    <row r="84" spans="1:2" x14ac:dyDescent="0.25">
      <c r="A84" s="8">
        <v>4970</v>
      </c>
      <c r="B84" s="1" t="s">
        <v>42</v>
      </c>
    </row>
    <row r="85" spans="1:2" x14ac:dyDescent="0.25">
      <c r="A85" s="8">
        <v>4990</v>
      </c>
      <c r="B85" s="1" t="s">
        <v>43</v>
      </c>
    </row>
    <row r="86" spans="1:2" x14ac:dyDescent="0.25">
      <c r="A86" s="8">
        <v>7000</v>
      </c>
      <c r="B86" s="1" t="s">
        <v>44</v>
      </c>
    </row>
    <row r="87" spans="1:2" x14ac:dyDescent="0.25">
      <c r="A87" s="8">
        <v>7400</v>
      </c>
      <c r="B87" s="1" t="s">
        <v>91</v>
      </c>
    </row>
    <row r="88" spans="1:2" x14ac:dyDescent="0.25">
      <c r="A88" s="8">
        <v>7500</v>
      </c>
      <c r="B88" s="1" t="s">
        <v>92</v>
      </c>
    </row>
    <row r="89" spans="1:2" x14ac:dyDescent="0.25">
      <c r="A89" s="8">
        <v>8200</v>
      </c>
      <c r="B89" s="1" t="s">
        <v>45</v>
      </c>
    </row>
    <row r="90" spans="1:2" x14ac:dyDescent="0.25">
      <c r="A90" s="8">
        <v>8300</v>
      </c>
      <c r="B90" s="1" t="s">
        <v>93</v>
      </c>
    </row>
    <row r="91" spans="1:2" x14ac:dyDescent="0.25">
      <c r="A91" s="8">
        <v>8400</v>
      </c>
      <c r="B91" s="1" t="s">
        <v>46</v>
      </c>
    </row>
    <row r="92" spans="1:2" x14ac:dyDescent="0.25">
      <c r="A92" s="8">
        <v>8500</v>
      </c>
      <c r="B92" s="1" t="s">
        <v>47</v>
      </c>
    </row>
    <row r="93" spans="1:2" x14ac:dyDescent="0.25">
      <c r="A93" s="8">
        <v>8550</v>
      </c>
      <c r="B93" s="1" t="s">
        <v>48</v>
      </c>
    </row>
    <row r="94" spans="1:2" x14ac:dyDescent="0.25">
      <c r="A94" s="8">
        <v>8600</v>
      </c>
      <c r="B94" s="1" t="s">
        <v>94</v>
      </c>
    </row>
    <row r="95" spans="1:2" x14ac:dyDescent="0.25">
      <c r="A95" s="8">
        <v>9000</v>
      </c>
      <c r="B95" s="1" t="s">
        <v>95</v>
      </c>
    </row>
    <row r="96" spans="1:2" x14ac:dyDescent="0.25">
      <c r="A96" s="8">
        <v>9100</v>
      </c>
      <c r="B96" s="1" t="s">
        <v>49</v>
      </c>
    </row>
    <row r="97" spans="1:3" x14ac:dyDescent="0.25">
      <c r="A97" s="8">
        <v>9600</v>
      </c>
      <c r="B97" s="1" t="s">
        <v>63</v>
      </c>
    </row>
    <row r="98" spans="1:3" x14ac:dyDescent="0.25">
      <c r="A98" s="7">
        <v>1320</v>
      </c>
      <c r="B98" s="6" t="s">
        <v>99</v>
      </c>
      <c r="C98" s="6" t="s">
        <v>96</v>
      </c>
    </row>
    <row r="99" spans="1:3" x14ac:dyDescent="0.25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114"/>
  <sheetViews>
    <sheetView showGridLines="0" zoomScale="190" zoomScaleNormal="190" workbookViewId="0">
      <selection activeCell="E110" sqref="E110"/>
    </sheetView>
  </sheetViews>
  <sheetFormatPr defaultRowHeight="14.4" x14ac:dyDescent="0.3"/>
  <cols>
    <col min="1" max="1" width="8.109375" style="10" customWidth="1"/>
    <col min="2" max="2" width="48.21875" style="10" customWidth="1"/>
  </cols>
  <sheetData>
    <row r="1" spans="1:9" x14ac:dyDescent="0.3">
      <c r="A1" s="9" t="s">
        <v>54</v>
      </c>
      <c r="C1" s="10"/>
      <c r="D1" s="10"/>
      <c r="E1" s="10"/>
      <c r="F1" s="10"/>
      <c r="G1" s="10"/>
      <c r="H1" s="10"/>
      <c r="I1" s="10"/>
    </row>
    <row r="2" spans="1:9" x14ac:dyDescent="0.3">
      <c r="A2" s="10" t="s">
        <v>64</v>
      </c>
      <c r="C2" s="10"/>
      <c r="D2" s="10"/>
      <c r="E2" s="10"/>
      <c r="F2" s="10"/>
      <c r="G2" s="10"/>
      <c r="H2" s="10"/>
      <c r="I2" s="10"/>
    </row>
    <row r="3" spans="1:9" x14ac:dyDescent="0.3">
      <c r="A3" s="10" t="s">
        <v>51</v>
      </c>
      <c r="C3" s="10"/>
      <c r="D3" s="10"/>
      <c r="E3" s="10"/>
      <c r="F3" s="10"/>
      <c r="G3" s="10"/>
      <c r="H3" s="10"/>
      <c r="I3" s="10"/>
    </row>
    <row r="4" spans="1:9" x14ac:dyDescent="0.3">
      <c r="A4" s="10" t="s">
        <v>52</v>
      </c>
      <c r="C4" s="10"/>
      <c r="D4" s="10"/>
      <c r="E4" s="10"/>
      <c r="F4" s="10"/>
      <c r="G4" s="10"/>
      <c r="H4" s="10"/>
      <c r="I4" s="10"/>
    </row>
    <row r="5" spans="1:9" x14ac:dyDescent="0.3">
      <c r="C5" s="10"/>
      <c r="D5" s="10"/>
      <c r="E5" s="10"/>
      <c r="F5" s="10"/>
      <c r="G5" s="10"/>
      <c r="H5" s="10"/>
      <c r="I5" s="10"/>
    </row>
    <row r="6" spans="1:9" x14ac:dyDescent="0.3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 x14ac:dyDescent="0.3">
      <c r="B7" s="10" t="s">
        <v>56</v>
      </c>
      <c r="C7" s="10"/>
      <c r="D7" s="10"/>
      <c r="E7" s="10"/>
      <c r="F7" s="10"/>
      <c r="G7" s="10"/>
      <c r="H7" s="10"/>
      <c r="I7" s="10"/>
    </row>
    <row r="8" spans="1:9" x14ac:dyDescent="0.3">
      <c r="B8" s="10" t="s">
        <v>58</v>
      </c>
      <c r="C8" s="10"/>
      <c r="D8" s="10"/>
      <c r="E8" s="10"/>
      <c r="F8" s="10"/>
      <c r="G8" s="10"/>
      <c r="H8" s="10"/>
      <c r="I8" s="10"/>
    </row>
    <row r="9" spans="1:9" x14ac:dyDescent="0.3">
      <c r="C9" s="10"/>
      <c r="D9" s="10"/>
      <c r="E9" s="10"/>
      <c r="F9" s="10"/>
      <c r="G9" s="10"/>
      <c r="H9" s="10"/>
      <c r="I9" s="10"/>
    </row>
    <row r="10" spans="1:9" x14ac:dyDescent="0.3">
      <c r="A10" s="11" t="s">
        <v>55</v>
      </c>
      <c r="B10" s="11" t="s">
        <v>107</v>
      </c>
      <c r="C10" s="11"/>
      <c r="D10" s="11"/>
      <c r="E10" s="11"/>
      <c r="F10" s="10"/>
      <c r="G10" s="10"/>
      <c r="H10" s="10"/>
      <c r="I10" s="10"/>
    </row>
    <row r="11" spans="1:9" x14ac:dyDescent="0.3">
      <c r="A11" s="11"/>
      <c r="B11" s="11"/>
      <c r="C11" s="11"/>
      <c r="D11" s="11"/>
      <c r="E11" s="11"/>
      <c r="F11" s="10"/>
      <c r="G11" s="10"/>
      <c r="H11" s="10"/>
      <c r="I11" s="10"/>
    </row>
    <row r="12" spans="1:9" x14ac:dyDescent="0.3">
      <c r="A12" s="9" t="s">
        <v>108</v>
      </c>
    </row>
    <row r="13" spans="1:9" x14ac:dyDescent="0.3">
      <c r="A13" s="9" t="s">
        <v>109</v>
      </c>
      <c r="B13" s="9" t="s">
        <v>110</v>
      </c>
    </row>
    <row r="14" spans="1:9" x14ac:dyDescent="0.3">
      <c r="A14" s="17">
        <v>100</v>
      </c>
      <c r="B14" s="18" t="s">
        <v>111</v>
      </c>
    </row>
    <row r="15" spans="1:9" x14ac:dyDescent="0.3">
      <c r="A15" s="17">
        <v>110</v>
      </c>
      <c r="B15" s="19" t="s">
        <v>112</v>
      </c>
    </row>
    <row r="16" spans="1:9" x14ac:dyDescent="0.3">
      <c r="A16" s="17">
        <v>200</v>
      </c>
      <c r="B16" s="19" t="s">
        <v>4</v>
      </c>
    </row>
    <row r="17" spans="1:2" x14ac:dyDescent="0.3">
      <c r="A17" s="17">
        <v>210</v>
      </c>
      <c r="B17" s="19" t="s">
        <v>113</v>
      </c>
    </row>
    <row r="18" spans="1:2" x14ac:dyDescent="0.3">
      <c r="A18" s="17">
        <v>250</v>
      </c>
      <c r="B18" s="19" t="s">
        <v>114</v>
      </c>
    </row>
    <row r="19" spans="1:2" x14ac:dyDescent="0.3">
      <c r="A19" s="17">
        <v>260</v>
      </c>
      <c r="B19" s="19" t="s">
        <v>115</v>
      </c>
    </row>
    <row r="20" spans="1:2" x14ac:dyDescent="0.3">
      <c r="A20" s="17">
        <v>300</v>
      </c>
      <c r="B20" s="19" t="s">
        <v>68</v>
      </c>
    </row>
    <row r="21" spans="1:2" x14ac:dyDescent="0.3">
      <c r="A21" s="17">
        <v>310</v>
      </c>
      <c r="B21" s="19" t="s">
        <v>116</v>
      </c>
    </row>
    <row r="22" spans="1:2" x14ac:dyDescent="0.3">
      <c r="A22" s="50">
        <v>320</v>
      </c>
      <c r="B22" s="13" t="s">
        <v>166</v>
      </c>
    </row>
    <row r="23" spans="1:2" x14ac:dyDescent="0.3">
      <c r="A23" s="17">
        <v>400</v>
      </c>
      <c r="B23" s="19" t="s">
        <v>117</v>
      </c>
    </row>
    <row r="24" spans="1:2" x14ac:dyDescent="0.3">
      <c r="A24" s="17">
        <v>410</v>
      </c>
      <c r="B24" s="19" t="s">
        <v>118</v>
      </c>
    </row>
    <row r="25" spans="1:2" x14ac:dyDescent="0.3">
      <c r="A25" s="17">
        <v>500</v>
      </c>
      <c r="B25" s="19" t="s">
        <v>8</v>
      </c>
    </row>
    <row r="26" spans="1:2" x14ac:dyDescent="0.3">
      <c r="A26" s="17">
        <v>550</v>
      </c>
      <c r="B26" s="19" t="s">
        <v>9</v>
      </c>
    </row>
    <row r="27" spans="1:2" x14ac:dyDescent="0.3">
      <c r="A27" s="17">
        <v>600</v>
      </c>
      <c r="B27" s="19" t="s">
        <v>119</v>
      </c>
    </row>
    <row r="28" spans="1:2" x14ac:dyDescent="0.3">
      <c r="A28" s="17">
        <v>610</v>
      </c>
      <c r="B28" s="19" t="s">
        <v>72</v>
      </c>
    </row>
    <row r="29" spans="1:2" x14ac:dyDescent="0.3">
      <c r="A29" s="51">
        <v>700</v>
      </c>
      <c r="B29" s="13" t="s">
        <v>74</v>
      </c>
    </row>
    <row r="30" spans="1:2" x14ac:dyDescent="0.3">
      <c r="A30" s="51">
        <v>800</v>
      </c>
      <c r="B30" s="13" t="s">
        <v>167</v>
      </c>
    </row>
    <row r="31" spans="1:2" x14ac:dyDescent="0.3">
      <c r="A31" s="51">
        <v>900</v>
      </c>
      <c r="B31" s="13" t="s">
        <v>168</v>
      </c>
    </row>
    <row r="32" spans="1:2" x14ac:dyDescent="0.3">
      <c r="A32" s="20">
        <v>1000</v>
      </c>
      <c r="B32" s="18" t="s">
        <v>11</v>
      </c>
    </row>
    <row r="33" spans="1:2" ht="14.4" customHeight="1" x14ac:dyDescent="0.3">
      <c r="A33" s="21">
        <v>1100</v>
      </c>
      <c r="B33" s="19" t="s">
        <v>102</v>
      </c>
    </row>
    <row r="34" spans="1:2" ht="14.4" customHeight="1" x14ac:dyDescent="0.3">
      <c r="A34" s="12">
        <v>1150</v>
      </c>
      <c r="B34" s="13" t="s">
        <v>144</v>
      </c>
    </row>
    <row r="35" spans="1:2" x14ac:dyDescent="0.3">
      <c r="A35" s="12">
        <v>1155</v>
      </c>
      <c r="B35" s="13" t="s">
        <v>145</v>
      </c>
    </row>
    <row r="36" spans="1:2" x14ac:dyDescent="0.3">
      <c r="A36" s="21">
        <v>1300</v>
      </c>
      <c r="B36" s="19" t="s">
        <v>16</v>
      </c>
    </row>
    <row r="37" spans="1:2" x14ac:dyDescent="0.3">
      <c r="A37" s="12">
        <v>1310</v>
      </c>
      <c r="B37" s="13" t="s">
        <v>169</v>
      </c>
    </row>
    <row r="38" spans="1:2" x14ac:dyDescent="0.3">
      <c r="A38" s="12">
        <v>1330</v>
      </c>
      <c r="B38" s="13" t="s">
        <v>170</v>
      </c>
    </row>
    <row r="39" spans="1:2" x14ac:dyDescent="0.3">
      <c r="A39" s="12">
        <v>1350</v>
      </c>
      <c r="B39" s="13" t="s">
        <v>80</v>
      </c>
    </row>
    <row r="40" spans="1:2" x14ac:dyDescent="0.3">
      <c r="A40" s="12">
        <v>1370</v>
      </c>
      <c r="B40" s="13" t="s">
        <v>146</v>
      </c>
    </row>
    <row r="41" spans="1:2" x14ac:dyDescent="0.3">
      <c r="A41" s="21">
        <v>1400</v>
      </c>
      <c r="B41" s="19" t="s">
        <v>22</v>
      </c>
    </row>
    <row r="42" spans="1:2" x14ac:dyDescent="0.3">
      <c r="A42" s="12">
        <v>1450</v>
      </c>
      <c r="B42" s="13" t="s">
        <v>79</v>
      </c>
    </row>
    <row r="43" spans="1:2" x14ac:dyDescent="0.3">
      <c r="A43" s="12">
        <v>1460</v>
      </c>
      <c r="B43" s="13" t="s">
        <v>147</v>
      </c>
    </row>
    <row r="44" spans="1:2" x14ac:dyDescent="0.3">
      <c r="A44" s="21">
        <v>1600</v>
      </c>
      <c r="B44" s="19" t="s">
        <v>120</v>
      </c>
    </row>
    <row r="45" spans="1:2" x14ac:dyDescent="0.3">
      <c r="A45" s="12">
        <v>1615</v>
      </c>
      <c r="B45" s="13" t="s">
        <v>148</v>
      </c>
    </row>
    <row r="46" spans="1:2" x14ac:dyDescent="0.3">
      <c r="A46" s="21">
        <v>1620</v>
      </c>
      <c r="B46" s="19" t="s">
        <v>121</v>
      </c>
    </row>
    <row r="47" spans="1:2" x14ac:dyDescent="0.3">
      <c r="A47" s="21">
        <v>1630</v>
      </c>
      <c r="B47" s="19" t="s">
        <v>122</v>
      </c>
    </row>
    <row r="48" spans="1:2" x14ac:dyDescent="0.3">
      <c r="A48" s="12">
        <v>1635</v>
      </c>
      <c r="B48" s="13" t="s">
        <v>149</v>
      </c>
    </row>
    <row r="49" spans="1:2" x14ac:dyDescent="0.3">
      <c r="A49" s="12">
        <v>1636</v>
      </c>
      <c r="B49" s="13" t="s">
        <v>150</v>
      </c>
    </row>
    <row r="50" spans="1:2" x14ac:dyDescent="0.3">
      <c r="A50" s="21">
        <v>1640</v>
      </c>
      <c r="B50" s="19" t="s">
        <v>123</v>
      </c>
    </row>
    <row r="51" spans="1:2" x14ac:dyDescent="0.3">
      <c r="A51" s="22">
        <v>1650</v>
      </c>
      <c r="B51" s="23" t="s">
        <v>124</v>
      </c>
    </row>
    <row r="52" spans="1:2" x14ac:dyDescent="0.3">
      <c r="A52" s="21">
        <v>1690</v>
      </c>
      <c r="B52" s="19" t="s">
        <v>125</v>
      </c>
    </row>
    <row r="53" spans="1:2" x14ac:dyDescent="0.3">
      <c r="A53" s="12">
        <v>1700</v>
      </c>
      <c r="B53" s="13" t="s">
        <v>18</v>
      </c>
    </row>
    <row r="54" spans="1:2" x14ac:dyDescent="0.3">
      <c r="A54" s="12">
        <v>1710</v>
      </c>
      <c r="B54" s="13" t="s">
        <v>19</v>
      </c>
    </row>
    <row r="55" spans="1:2" x14ac:dyDescent="0.3">
      <c r="A55" s="12">
        <v>1715</v>
      </c>
      <c r="B55" s="13" t="s">
        <v>151</v>
      </c>
    </row>
    <row r="56" spans="1:2" x14ac:dyDescent="0.3">
      <c r="A56" s="12">
        <v>1720</v>
      </c>
      <c r="B56" s="13" t="s">
        <v>17</v>
      </c>
    </row>
    <row r="57" spans="1:2" x14ac:dyDescent="0.3">
      <c r="A57" s="12">
        <v>1730</v>
      </c>
      <c r="B57" s="13" t="s">
        <v>21</v>
      </c>
    </row>
    <row r="58" spans="1:2" x14ac:dyDescent="0.3">
      <c r="A58" s="12">
        <v>1750</v>
      </c>
      <c r="B58" s="13" t="s">
        <v>171</v>
      </c>
    </row>
    <row r="59" spans="1:2" x14ac:dyDescent="0.3">
      <c r="A59" s="21">
        <v>1800</v>
      </c>
      <c r="B59" s="19" t="s">
        <v>23</v>
      </c>
    </row>
    <row r="60" spans="1:2" x14ac:dyDescent="0.3">
      <c r="A60" s="21">
        <v>1810</v>
      </c>
      <c r="B60" s="19" t="s">
        <v>24</v>
      </c>
    </row>
    <row r="61" spans="1:2" x14ac:dyDescent="0.3">
      <c r="A61" s="12">
        <v>1820</v>
      </c>
      <c r="B61" s="13" t="s">
        <v>81</v>
      </c>
    </row>
    <row r="62" spans="1:2" x14ac:dyDescent="0.3">
      <c r="A62" s="12">
        <v>1830</v>
      </c>
      <c r="B62" s="13" t="s">
        <v>172</v>
      </c>
    </row>
    <row r="63" spans="1:2" x14ac:dyDescent="0.3">
      <c r="A63" s="12">
        <v>1840</v>
      </c>
      <c r="B63" s="13" t="s">
        <v>173</v>
      </c>
    </row>
    <row r="64" spans="1:2" x14ac:dyDescent="0.3">
      <c r="A64" s="24">
        <v>2000</v>
      </c>
      <c r="B64" s="18" t="s">
        <v>14</v>
      </c>
    </row>
    <row r="65" spans="1:2" x14ac:dyDescent="0.3">
      <c r="A65" s="25">
        <v>2100</v>
      </c>
      <c r="B65" s="26" t="s">
        <v>152</v>
      </c>
    </row>
    <row r="66" spans="1:2" x14ac:dyDescent="0.3">
      <c r="A66" s="27">
        <v>2900</v>
      </c>
      <c r="B66" s="19" t="s">
        <v>153</v>
      </c>
    </row>
    <row r="67" spans="1:2" x14ac:dyDescent="0.3">
      <c r="A67" s="20">
        <v>4000</v>
      </c>
      <c r="B67" s="18" t="s">
        <v>30</v>
      </c>
    </row>
    <row r="68" spans="1:2" x14ac:dyDescent="0.3">
      <c r="A68" s="21">
        <v>4020</v>
      </c>
      <c r="B68" s="19" t="s">
        <v>31</v>
      </c>
    </row>
    <row r="69" spans="1:2" x14ac:dyDescent="0.3">
      <c r="A69" s="21">
        <v>4050</v>
      </c>
      <c r="B69" s="19" t="s">
        <v>100</v>
      </c>
    </row>
    <row r="70" spans="1:2" x14ac:dyDescent="0.3">
      <c r="A70" s="12">
        <v>4080</v>
      </c>
      <c r="B70" s="13" t="s">
        <v>174</v>
      </c>
    </row>
    <row r="71" spans="1:2" x14ac:dyDescent="0.3">
      <c r="A71" s="21">
        <v>4100</v>
      </c>
      <c r="B71" s="19" t="s">
        <v>126</v>
      </c>
    </row>
    <row r="72" spans="1:2" x14ac:dyDescent="0.3">
      <c r="A72" s="21">
        <v>4110</v>
      </c>
      <c r="B72" s="19" t="s">
        <v>35</v>
      </c>
    </row>
    <row r="73" spans="1:2" x14ac:dyDescent="0.3">
      <c r="A73" s="21">
        <v>4150</v>
      </c>
      <c r="B73" s="19" t="s">
        <v>36</v>
      </c>
    </row>
    <row r="74" spans="1:2" x14ac:dyDescent="0.3">
      <c r="A74" s="21">
        <v>4200</v>
      </c>
      <c r="B74" s="19" t="s">
        <v>50</v>
      </c>
    </row>
    <row r="75" spans="1:2" x14ac:dyDescent="0.3">
      <c r="A75" s="21">
        <v>4300</v>
      </c>
      <c r="B75" s="19" t="s">
        <v>127</v>
      </c>
    </row>
    <row r="76" spans="1:2" x14ac:dyDescent="0.3">
      <c r="A76" s="12">
        <v>4350</v>
      </c>
      <c r="B76" s="13" t="s">
        <v>175</v>
      </c>
    </row>
    <row r="77" spans="1:2" x14ac:dyDescent="0.3">
      <c r="A77" s="21">
        <v>4400</v>
      </c>
      <c r="B77" s="19" t="s">
        <v>34</v>
      </c>
    </row>
    <row r="78" spans="1:2" x14ac:dyDescent="0.3">
      <c r="A78" s="21">
        <v>4500</v>
      </c>
      <c r="B78" s="19" t="s">
        <v>128</v>
      </c>
    </row>
    <row r="79" spans="1:2" x14ac:dyDescent="0.3">
      <c r="A79" s="21">
        <v>4510</v>
      </c>
      <c r="B79" s="19" t="s">
        <v>129</v>
      </c>
    </row>
    <row r="80" spans="1:2" x14ac:dyDescent="0.3">
      <c r="A80" s="21">
        <v>4520</v>
      </c>
      <c r="B80" s="19" t="s">
        <v>130</v>
      </c>
    </row>
    <row r="81" spans="1:2" x14ac:dyDescent="0.3">
      <c r="A81" s="12">
        <v>4530</v>
      </c>
      <c r="B81" s="13" t="s">
        <v>154</v>
      </c>
    </row>
    <row r="82" spans="1:2" x14ac:dyDescent="0.3">
      <c r="A82" s="12">
        <v>4550</v>
      </c>
      <c r="B82" s="13" t="s">
        <v>155</v>
      </c>
    </row>
    <row r="83" spans="1:2" x14ac:dyDescent="0.3">
      <c r="A83" s="21">
        <v>4600</v>
      </c>
      <c r="B83" s="19" t="s">
        <v>131</v>
      </c>
    </row>
    <row r="84" spans="1:2" x14ac:dyDescent="0.3">
      <c r="A84" s="21">
        <v>4700</v>
      </c>
      <c r="B84" s="19" t="s">
        <v>132</v>
      </c>
    </row>
    <row r="85" spans="1:2" x14ac:dyDescent="0.3">
      <c r="A85" s="12">
        <v>4710</v>
      </c>
      <c r="B85" s="13" t="s">
        <v>33</v>
      </c>
    </row>
    <row r="86" spans="1:2" x14ac:dyDescent="0.3">
      <c r="A86" s="22">
        <v>4800</v>
      </c>
      <c r="B86" s="23" t="s">
        <v>38</v>
      </c>
    </row>
    <row r="87" spans="1:2" x14ac:dyDescent="0.3">
      <c r="A87" s="14">
        <v>4900</v>
      </c>
      <c r="B87" s="15" t="s">
        <v>42</v>
      </c>
    </row>
    <row r="88" spans="1:2" x14ac:dyDescent="0.3">
      <c r="A88" s="14">
        <v>4910</v>
      </c>
      <c r="B88" s="15" t="s">
        <v>41</v>
      </c>
    </row>
    <row r="89" spans="1:2" x14ac:dyDescent="0.3">
      <c r="A89" s="21">
        <v>4990</v>
      </c>
      <c r="B89" s="19" t="s">
        <v>133</v>
      </c>
    </row>
    <row r="90" spans="1:2" x14ac:dyDescent="0.3">
      <c r="A90" s="20">
        <v>7000</v>
      </c>
      <c r="B90" s="18" t="s">
        <v>29</v>
      </c>
    </row>
    <row r="91" spans="1:2" x14ac:dyDescent="0.3">
      <c r="A91" s="21">
        <v>7100</v>
      </c>
      <c r="B91" s="19" t="s">
        <v>83</v>
      </c>
    </row>
    <row r="92" spans="1:2" x14ac:dyDescent="0.3">
      <c r="A92" s="28">
        <v>7200</v>
      </c>
      <c r="B92" s="29" t="s">
        <v>98</v>
      </c>
    </row>
    <row r="93" spans="1:2" x14ac:dyDescent="0.3">
      <c r="A93" s="21">
        <v>7500</v>
      </c>
      <c r="B93" s="19" t="s">
        <v>156</v>
      </c>
    </row>
    <row r="94" spans="1:2" x14ac:dyDescent="0.3">
      <c r="A94" s="28">
        <v>7550</v>
      </c>
      <c r="B94" s="30" t="s">
        <v>157</v>
      </c>
    </row>
    <row r="95" spans="1:2" x14ac:dyDescent="0.3">
      <c r="A95" s="21">
        <v>7600</v>
      </c>
      <c r="B95" s="19" t="s">
        <v>85</v>
      </c>
    </row>
    <row r="96" spans="1:2" x14ac:dyDescent="0.3">
      <c r="A96" s="20">
        <v>8000</v>
      </c>
      <c r="B96" s="18" t="s">
        <v>103</v>
      </c>
    </row>
    <row r="97" spans="1:2" x14ac:dyDescent="0.3">
      <c r="A97" s="21">
        <v>8010</v>
      </c>
      <c r="B97" s="19" t="s">
        <v>158</v>
      </c>
    </row>
    <row r="98" spans="1:2" x14ac:dyDescent="0.3">
      <c r="A98" s="26">
        <v>8050</v>
      </c>
      <c r="B98" s="26" t="s">
        <v>159</v>
      </c>
    </row>
    <row r="99" spans="1:2" x14ac:dyDescent="0.3">
      <c r="A99" s="21">
        <v>8100</v>
      </c>
      <c r="B99" s="30" t="s">
        <v>92</v>
      </c>
    </row>
    <row r="100" spans="1:2" x14ac:dyDescent="0.3">
      <c r="A100" s="21">
        <v>8300</v>
      </c>
      <c r="B100" s="19" t="s">
        <v>134</v>
      </c>
    </row>
    <row r="101" spans="1:2" x14ac:dyDescent="0.3">
      <c r="A101" s="31">
        <v>8310</v>
      </c>
      <c r="B101" s="29" t="s">
        <v>160</v>
      </c>
    </row>
    <row r="102" spans="1:2" x14ac:dyDescent="0.3">
      <c r="A102" s="21">
        <v>8500</v>
      </c>
      <c r="B102" s="19" t="s">
        <v>135</v>
      </c>
    </row>
    <row r="103" spans="1:2" x14ac:dyDescent="0.3">
      <c r="A103" s="21">
        <v>8550</v>
      </c>
      <c r="B103" s="19" t="s">
        <v>136</v>
      </c>
    </row>
    <row r="104" spans="1:2" x14ac:dyDescent="0.3">
      <c r="A104" s="21">
        <v>8560</v>
      </c>
      <c r="B104" s="19" t="s">
        <v>161</v>
      </c>
    </row>
    <row r="105" spans="1:2" x14ac:dyDescent="0.3">
      <c r="A105" s="21">
        <v>8570</v>
      </c>
      <c r="B105" s="19" t="s">
        <v>162</v>
      </c>
    </row>
    <row r="106" spans="1:2" x14ac:dyDescent="0.3">
      <c r="A106" s="21">
        <v>8600</v>
      </c>
      <c r="B106" s="19" t="s">
        <v>94</v>
      </c>
    </row>
    <row r="107" spans="1:2" x14ac:dyDescent="0.3">
      <c r="A107" s="21">
        <v>8700</v>
      </c>
      <c r="B107" s="19" t="s">
        <v>163</v>
      </c>
    </row>
    <row r="108" spans="1:2" x14ac:dyDescent="0.3">
      <c r="A108" s="20">
        <v>9000</v>
      </c>
      <c r="B108" s="32" t="s">
        <v>95</v>
      </c>
    </row>
    <row r="109" spans="1:2" x14ac:dyDescent="0.3">
      <c r="A109" s="28">
        <v>9100</v>
      </c>
      <c r="B109" s="33" t="s">
        <v>49</v>
      </c>
    </row>
    <row r="110" spans="1:2" x14ac:dyDescent="0.3">
      <c r="A110" s="21">
        <v>9200</v>
      </c>
      <c r="B110" s="34" t="s">
        <v>63</v>
      </c>
    </row>
    <row r="111" spans="1:2" x14ac:dyDescent="0.3">
      <c r="A111" s="12">
        <v>9400</v>
      </c>
      <c r="B111" s="16" t="s">
        <v>164</v>
      </c>
    </row>
    <row r="112" spans="1:2" x14ac:dyDescent="0.3">
      <c r="A112" s="12">
        <v>9500</v>
      </c>
      <c r="B112" s="16" t="s">
        <v>176</v>
      </c>
    </row>
    <row r="113" spans="1:2" x14ac:dyDescent="0.3">
      <c r="A113" s="12">
        <v>9600</v>
      </c>
      <c r="B113" s="16" t="s">
        <v>177</v>
      </c>
    </row>
    <row r="114" spans="1:2" x14ac:dyDescent="0.3">
      <c r="A114" s="21">
        <v>9900</v>
      </c>
      <c r="B114" s="34" t="s">
        <v>137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168-1504-428E-BE8B-7232C2881531}">
  <dimension ref="A1:B22"/>
  <sheetViews>
    <sheetView showGridLines="0" topLeftCell="A19" zoomScale="160" zoomScaleNormal="160" workbookViewId="0">
      <selection activeCell="A22" sqref="A22:B22"/>
    </sheetView>
  </sheetViews>
  <sheetFormatPr defaultRowHeight="13.8" x14ac:dyDescent="0.25"/>
  <cols>
    <col min="1" max="1" width="7.44140625" style="10" customWidth="1"/>
    <col min="2" max="2" width="58.88671875" style="10" customWidth="1"/>
    <col min="3" max="3" width="9.6640625" style="10" customWidth="1"/>
    <col min="4" max="4" width="8.33203125" style="10" customWidth="1"/>
    <col min="5" max="5" width="6.33203125" style="10" customWidth="1"/>
    <col min="6" max="16384" width="8.88671875" style="10"/>
  </cols>
  <sheetData>
    <row r="1" spans="1:2" x14ac:dyDescent="0.25">
      <c r="A1" s="9" t="s">
        <v>179</v>
      </c>
    </row>
    <row r="2" spans="1:2" x14ac:dyDescent="0.25">
      <c r="A2" s="10" t="s">
        <v>180</v>
      </c>
    </row>
    <row r="3" spans="1:2" x14ac:dyDescent="0.25">
      <c r="A3" s="41"/>
      <c r="B3" s="41"/>
    </row>
    <row r="4" spans="1:2" x14ac:dyDescent="0.25">
      <c r="A4" s="42"/>
      <c r="B4" s="42"/>
    </row>
    <row r="6" spans="1:2" x14ac:dyDescent="0.25">
      <c r="A6" s="10" t="s">
        <v>181</v>
      </c>
    </row>
    <row r="7" spans="1:2" x14ac:dyDescent="0.25">
      <c r="A7" s="41"/>
      <c r="B7" s="41"/>
    </row>
    <row r="8" spans="1:2" x14ac:dyDescent="0.25">
      <c r="A8" s="42"/>
      <c r="B8" s="42"/>
    </row>
    <row r="9" spans="1:2" x14ac:dyDescent="0.25">
      <c r="A9" s="42"/>
      <c r="B9" s="42"/>
    </row>
    <row r="11" spans="1:2" x14ac:dyDescent="0.25">
      <c r="A11" s="10" t="s">
        <v>182</v>
      </c>
    </row>
    <row r="12" spans="1:2" x14ac:dyDescent="0.25">
      <c r="A12" s="41"/>
      <c r="B12" s="41"/>
    </row>
    <row r="13" spans="1:2" x14ac:dyDescent="0.25">
      <c r="A13" s="41"/>
      <c r="B13" s="41"/>
    </row>
    <row r="15" spans="1:2" x14ac:dyDescent="0.25">
      <c r="A15" s="10" t="s">
        <v>183</v>
      </c>
    </row>
    <row r="16" spans="1:2" x14ac:dyDescent="0.25">
      <c r="A16" s="41"/>
      <c r="B16" s="41"/>
    </row>
    <row r="17" spans="1:2" x14ac:dyDescent="0.25">
      <c r="A17" s="41"/>
      <c r="B17" s="41"/>
    </row>
    <row r="18" spans="1:2" x14ac:dyDescent="0.25">
      <c r="A18" s="41"/>
      <c r="B18" s="41"/>
    </row>
    <row r="20" spans="1:2" x14ac:dyDescent="0.25">
      <c r="A20" s="10" t="s">
        <v>184</v>
      </c>
    </row>
    <row r="21" spans="1:2" x14ac:dyDescent="0.25">
      <c r="A21" s="10" t="s">
        <v>185</v>
      </c>
    </row>
    <row r="22" spans="1:2" x14ac:dyDescent="0.25">
      <c r="A22" s="41"/>
      <c r="B22" s="41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BADC-E2C9-4DFB-BD2F-A7FDB94A4F2D}">
  <dimension ref="A1:G72"/>
  <sheetViews>
    <sheetView showGridLines="0" topLeftCell="A66" zoomScale="205" zoomScaleNormal="205" workbookViewId="0">
      <selection activeCell="G77" sqref="G77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186</v>
      </c>
    </row>
    <row r="2" spans="1:7" x14ac:dyDescent="0.25">
      <c r="A2" s="10" t="s">
        <v>187</v>
      </c>
    </row>
    <row r="3" spans="1:7" x14ac:dyDescent="0.25">
      <c r="A3" s="41"/>
      <c r="B3" s="41"/>
      <c r="C3" s="41"/>
      <c r="D3" s="41"/>
      <c r="E3" s="41"/>
      <c r="F3" s="41"/>
      <c r="G3" s="41"/>
    </row>
    <row r="4" spans="1:7" x14ac:dyDescent="0.25">
      <c r="A4" s="42"/>
      <c r="B4" s="42"/>
      <c r="C4" s="42"/>
      <c r="D4" s="42"/>
      <c r="E4" s="42"/>
      <c r="F4" s="42"/>
      <c r="G4" s="42"/>
    </row>
    <row r="6" spans="1:7" x14ac:dyDescent="0.25">
      <c r="A6" s="10" t="s">
        <v>188</v>
      </c>
    </row>
    <row r="7" spans="1:7" ht="14.4" customHeight="1" x14ac:dyDescent="0.25">
      <c r="A7" s="54" t="s">
        <v>140</v>
      </c>
      <c r="B7" s="54"/>
      <c r="C7" s="54"/>
      <c r="D7" s="54"/>
      <c r="E7" s="54"/>
      <c r="F7" s="55"/>
      <c r="G7" s="35" t="s">
        <v>105</v>
      </c>
    </row>
    <row r="8" spans="1:7" x14ac:dyDescent="0.25">
      <c r="A8" s="56" t="s">
        <v>104</v>
      </c>
      <c r="B8" s="56" t="s">
        <v>143</v>
      </c>
      <c r="C8" s="58" t="s">
        <v>106</v>
      </c>
      <c r="D8" s="58"/>
      <c r="E8" s="56" t="s">
        <v>142</v>
      </c>
      <c r="F8" s="59" t="s">
        <v>0</v>
      </c>
      <c r="G8" s="59" t="s">
        <v>1</v>
      </c>
    </row>
    <row r="9" spans="1:7" x14ac:dyDescent="0.25">
      <c r="A9" s="57"/>
      <c r="B9" s="57"/>
      <c r="C9" s="36" t="s">
        <v>141</v>
      </c>
      <c r="D9" s="37" t="s">
        <v>110</v>
      </c>
      <c r="E9" s="57"/>
      <c r="F9" s="60"/>
      <c r="G9" s="6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x14ac:dyDescent="0.25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7" x14ac:dyDescent="0.25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4" spans="1:7" x14ac:dyDescent="0.25">
      <c r="A14" s="10" t="s">
        <v>189</v>
      </c>
    </row>
    <row r="15" spans="1:7" x14ac:dyDescent="0.25">
      <c r="A15" s="54" t="s">
        <v>140</v>
      </c>
      <c r="B15" s="54"/>
      <c r="C15" s="54"/>
      <c r="D15" s="54"/>
      <c r="E15" s="54"/>
      <c r="F15" s="55"/>
      <c r="G15" s="35" t="s">
        <v>105</v>
      </c>
    </row>
    <row r="16" spans="1:7" x14ac:dyDescent="0.25">
      <c r="A16" s="56" t="s">
        <v>104</v>
      </c>
      <c r="B16" s="56" t="s">
        <v>143</v>
      </c>
      <c r="C16" s="58" t="s">
        <v>106</v>
      </c>
      <c r="D16" s="58"/>
      <c r="E16" s="56" t="s">
        <v>142</v>
      </c>
      <c r="F16" s="59" t="s">
        <v>0</v>
      </c>
      <c r="G16" s="59" t="s">
        <v>1</v>
      </c>
    </row>
    <row r="17" spans="1:7" x14ac:dyDescent="0.25">
      <c r="A17" s="57"/>
      <c r="B17" s="57"/>
      <c r="C17" s="36" t="s">
        <v>141</v>
      </c>
      <c r="D17" s="37" t="s">
        <v>110</v>
      </c>
      <c r="E17" s="57"/>
      <c r="F17" s="60"/>
      <c r="G17" s="6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  <row r="22" spans="1:7" x14ac:dyDescent="0.25">
      <c r="A22" s="40"/>
      <c r="B22" s="40"/>
      <c r="C22" s="38"/>
      <c r="D22" s="39" t="str">
        <f>IFERROR(VLOOKUP(C22,Tabel1[],2,TRUE),"")</f>
        <v/>
      </c>
      <c r="E22" s="40"/>
      <c r="F22" s="40"/>
      <c r="G22" s="40"/>
    </row>
    <row r="25" spans="1:7" x14ac:dyDescent="0.25">
      <c r="A25" s="9" t="s">
        <v>190</v>
      </c>
    </row>
    <row r="26" spans="1:7" x14ac:dyDescent="0.25">
      <c r="A26" s="10" t="s">
        <v>191</v>
      </c>
    </row>
    <row r="27" spans="1:7" x14ac:dyDescent="0.25">
      <c r="A27" s="54" t="s">
        <v>140</v>
      </c>
      <c r="B27" s="54"/>
      <c r="C27" s="54"/>
      <c r="D27" s="54"/>
      <c r="E27" s="54"/>
      <c r="F27" s="55"/>
      <c r="G27" s="35" t="s">
        <v>105</v>
      </c>
    </row>
    <row r="28" spans="1:7" x14ac:dyDescent="0.25">
      <c r="A28" s="56" t="s">
        <v>104</v>
      </c>
      <c r="B28" s="56" t="s">
        <v>143</v>
      </c>
      <c r="C28" s="58" t="s">
        <v>106</v>
      </c>
      <c r="D28" s="58"/>
      <c r="E28" s="56" t="s">
        <v>142</v>
      </c>
      <c r="F28" s="59" t="s">
        <v>0</v>
      </c>
      <c r="G28" s="59" t="s">
        <v>1</v>
      </c>
    </row>
    <row r="29" spans="1:7" x14ac:dyDescent="0.25">
      <c r="A29" s="57"/>
      <c r="B29" s="57"/>
      <c r="C29" s="36" t="s">
        <v>141</v>
      </c>
      <c r="D29" s="37" t="s">
        <v>110</v>
      </c>
      <c r="E29" s="57"/>
      <c r="F29" s="60"/>
      <c r="G29" s="60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1" spans="1:7" x14ac:dyDescent="0.25">
      <c r="A31" s="40"/>
      <c r="B31" s="40"/>
      <c r="C31" s="38"/>
      <c r="D31" s="39" t="str">
        <f>IFERROR(VLOOKUP(C31,Tabel1[],2,TRUE),"")</f>
        <v/>
      </c>
      <c r="E31" s="40"/>
      <c r="F31" s="40"/>
      <c r="G31" s="40"/>
    </row>
    <row r="32" spans="1:7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  <row r="33" spans="1:7" x14ac:dyDescent="0.25">
      <c r="A33" s="40"/>
      <c r="B33" s="40"/>
      <c r="C33" s="38"/>
      <c r="D33" s="39" t="str">
        <f>IFERROR(VLOOKUP(C33,Tabel1[],2,TRUE),"")</f>
        <v/>
      </c>
      <c r="E33" s="40"/>
      <c r="F33" s="40"/>
      <c r="G33" s="40"/>
    </row>
    <row r="35" spans="1:7" x14ac:dyDescent="0.25">
      <c r="A35" s="10" t="s">
        <v>192</v>
      </c>
    </row>
    <row r="36" spans="1:7" x14ac:dyDescent="0.25">
      <c r="A36" s="54" t="s">
        <v>140</v>
      </c>
      <c r="B36" s="54"/>
      <c r="C36" s="54"/>
      <c r="D36" s="54"/>
      <c r="E36" s="54"/>
      <c r="F36" s="55"/>
      <c r="G36" s="35" t="s">
        <v>105</v>
      </c>
    </row>
    <row r="37" spans="1:7" x14ac:dyDescent="0.25">
      <c r="A37" s="56" t="s">
        <v>104</v>
      </c>
      <c r="B37" s="56" t="s">
        <v>143</v>
      </c>
      <c r="C37" s="58" t="s">
        <v>106</v>
      </c>
      <c r="D37" s="58"/>
      <c r="E37" s="56" t="s">
        <v>142</v>
      </c>
      <c r="F37" s="59" t="s">
        <v>0</v>
      </c>
      <c r="G37" s="59" t="s">
        <v>1</v>
      </c>
    </row>
    <row r="38" spans="1:7" x14ac:dyDescent="0.25">
      <c r="A38" s="57"/>
      <c r="B38" s="57"/>
      <c r="C38" s="36" t="s">
        <v>141</v>
      </c>
      <c r="D38" s="37" t="s">
        <v>110</v>
      </c>
      <c r="E38" s="57"/>
      <c r="F38" s="60"/>
      <c r="G38" s="60"/>
    </row>
    <row r="39" spans="1:7" x14ac:dyDescent="0.25">
      <c r="A39" s="40"/>
      <c r="B39" s="40"/>
      <c r="C39" s="38"/>
      <c r="D39" s="39" t="str">
        <f>IFERROR(VLOOKUP(C39,Tabel1[],2,TRUE),"")</f>
        <v/>
      </c>
      <c r="E39" s="40"/>
      <c r="F39" s="40"/>
      <c r="G39" s="40"/>
    </row>
    <row r="40" spans="1:7" x14ac:dyDescent="0.25">
      <c r="A40" s="40"/>
      <c r="B40" s="40"/>
      <c r="C40" s="38"/>
      <c r="D40" s="39" t="str">
        <f>IFERROR(VLOOKUP(C40,Tabel1[],2,TRUE),"")</f>
        <v/>
      </c>
      <c r="E40" s="40"/>
      <c r="F40" s="40"/>
      <c r="G40" s="40"/>
    </row>
    <row r="41" spans="1:7" x14ac:dyDescent="0.25">
      <c r="A41" s="40"/>
      <c r="B41" s="40"/>
      <c r="C41" s="38"/>
      <c r="D41" s="39" t="str">
        <f>IFERROR(VLOOKUP(C41,Tabel1[],2,TRUE),"")</f>
        <v/>
      </c>
      <c r="E41" s="40"/>
      <c r="F41" s="40"/>
      <c r="G41" s="40"/>
    </row>
    <row r="42" spans="1:7" x14ac:dyDescent="0.25">
      <c r="A42" s="40"/>
      <c r="B42" s="40"/>
      <c r="C42" s="38"/>
      <c r="D42" s="39" t="str">
        <f>IFERROR(VLOOKUP(C42,Tabel1[],2,TRUE),"")</f>
        <v/>
      </c>
      <c r="E42" s="40"/>
      <c r="F42" s="40"/>
      <c r="G42" s="40"/>
    </row>
    <row r="43" spans="1:7" x14ac:dyDescent="0.25">
      <c r="A43" s="40"/>
      <c r="B43" s="40"/>
      <c r="C43" s="38"/>
      <c r="D43" s="39" t="str">
        <f>IFERROR(VLOOKUP(C43,Tabel1[],2,TRUE),"")</f>
        <v/>
      </c>
      <c r="E43" s="40"/>
      <c r="F43" s="40"/>
      <c r="G43" s="40"/>
    </row>
    <row r="44" spans="1:7" x14ac:dyDescent="0.25">
      <c r="A44" s="40"/>
      <c r="B44" s="40"/>
      <c r="C44" s="38"/>
      <c r="D44" s="39" t="str">
        <f>IFERROR(VLOOKUP(C44,Tabel1[],2,TRUE),"")</f>
        <v/>
      </c>
      <c r="E44" s="40"/>
      <c r="F44" s="40"/>
      <c r="G44" s="40"/>
    </row>
    <row r="45" spans="1:7" x14ac:dyDescent="0.25">
      <c r="A45" s="40"/>
      <c r="B45" s="40"/>
      <c r="C45" s="38"/>
      <c r="D45" s="39" t="str">
        <f>IFERROR(VLOOKUP(C45,Tabel1[],2,TRUE),"")</f>
        <v/>
      </c>
      <c r="E45" s="40"/>
      <c r="F45" s="40"/>
      <c r="G45" s="40"/>
    </row>
    <row r="47" spans="1:7" x14ac:dyDescent="0.25">
      <c r="A47" s="10" t="s">
        <v>193</v>
      </c>
    </row>
    <row r="48" spans="1:7" x14ac:dyDescent="0.25">
      <c r="A48" s="41"/>
      <c r="B48" s="41"/>
      <c r="C48" s="41"/>
      <c r="D48" s="41"/>
      <c r="E48" s="41"/>
      <c r="F48" s="41"/>
      <c r="G48" s="41"/>
    </row>
    <row r="49" spans="1:7" x14ac:dyDescent="0.25">
      <c r="A49" s="42"/>
      <c r="B49" s="42"/>
      <c r="C49" s="42"/>
      <c r="D49" s="42"/>
      <c r="E49" s="42"/>
      <c r="F49" s="42"/>
      <c r="G49" s="42"/>
    </row>
    <row r="51" spans="1:7" x14ac:dyDescent="0.25">
      <c r="A51" s="10" t="s">
        <v>194</v>
      </c>
    </row>
    <row r="52" spans="1:7" x14ac:dyDescent="0.25">
      <c r="A52" s="54" t="s">
        <v>140</v>
      </c>
      <c r="B52" s="54"/>
      <c r="C52" s="54"/>
      <c r="D52" s="54"/>
      <c r="E52" s="54"/>
      <c r="F52" s="55"/>
      <c r="G52" s="35" t="s">
        <v>105</v>
      </c>
    </row>
    <row r="53" spans="1:7" x14ac:dyDescent="0.25">
      <c r="A53" s="56" t="s">
        <v>104</v>
      </c>
      <c r="B53" s="56" t="s">
        <v>143</v>
      </c>
      <c r="C53" s="58" t="s">
        <v>106</v>
      </c>
      <c r="D53" s="58"/>
      <c r="E53" s="56" t="s">
        <v>142</v>
      </c>
      <c r="F53" s="59" t="s">
        <v>0</v>
      </c>
      <c r="G53" s="59" t="s">
        <v>1</v>
      </c>
    </row>
    <row r="54" spans="1:7" x14ac:dyDescent="0.25">
      <c r="A54" s="57"/>
      <c r="B54" s="57"/>
      <c r="C54" s="36" t="s">
        <v>141</v>
      </c>
      <c r="D54" s="37" t="s">
        <v>110</v>
      </c>
      <c r="E54" s="57"/>
      <c r="F54" s="60"/>
      <c r="G54" s="60"/>
    </row>
    <row r="55" spans="1:7" x14ac:dyDescent="0.25">
      <c r="A55" s="40"/>
      <c r="B55" s="40"/>
      <c r="C55" s="38"/>
      <c r="D55" s="39" t="str">
        <f>IFERROR(VLOOKUP(C55,Tabel1[],2,TRUE),"")</f>
        <v/>
      </c>
      <c r="E55" s="40"/>
      <c r="F55" s="40"/>
      <c r="G55" s="40"/>
    </row>
    <row r="56" spans="1:7" x14ac:dyDescent="0.25">
      <c r="A56" s="40"/>
      <c r="B56" s="40"/>
      <c r="C56" s="38"/>
      <c r="D56" s="39" t="str">
        <f>IFERROR(VLOOKUP(C56,Tabel1[],2,TRUE),"")</f>
        <v/>
      </c>
      <c r="E56" s="40"/>
      <c r="F56" s="40"/>
      <c r="G56" s="40"/>
    </row>
    <row r="57" spans="1:7" x14ac:dyDescent="0.25">
      <c r="A57" s="40"/>
      <c r="B57" s="40"/>
      <c r="C57" s="38"/>
      <c r="D57" s="39" t="str">
        <f>IFERROR(VLOOKUP(C57,Tabel1[],2,TRUE),"")</f>
        <v/>
      </c>
      <c r="E57" s="40"/>
      <c r="F57" s="40"/>
      <c r="G57" s="40"/>
    </row>
    <row r="60" spans="1:7" x14ac:dyDescent="0.25">
      <c r="A60" s="9" t="s">
        <v>195</v>
      </c>
    </row>
    <row r="61" spans="1:7" x14ac:dyDescent="0.25">
      <c r="A61" s="10" t="s">
        <v>196</v>
      </c>
    </row>
    <row r="62" spans="1:7" x14ac:dyDescent="0.25">
      <c r="A62" s="54" t="s">
        <v>140</v>
      </c>
      <c r="B62" s="54"/>
      <c r="C62" s="54"/>
      <c r="D62" s="54"/>
      <c r="E62" s="54"/>
      <c r="F62" s="55"/>
      <c r="G62" s="35" t="s">
        <v>105</v>
      </c>
    </row>
    <row r="63" spans="1:7" x14ac:dyDescent="0.25">
      <c r="A63" s="56" t="s">
        <v>104</v>
      </c>
      <c r="B63" s="56" t="s">
        <v>143</v>
      </c>
      <c r="C63" s="58" t="s">
        <v>106</v>
      </c>
      <c r="D63" s="58"/>
      <c r="E63" s="56" t="s">
        <v>142</v>
      </c>
      <c r="F63" s="59" t="s">
        <v>0</v>
      </c>
      <c r="G63" s="59" t="s">
        <v>1</v>
      </c>
    </row>
    <row r="64" spans="1:7" x14ac:dyDescent="0.25">
      <c r="A64" s="57"/>
      <c r="B64" s="57"/>
      <c r="C64" s="36" t="s">
        <v>141</v>
      </c>
      <c r="D64" s="37" t="s">
        <v>110</v>
      </c>
      <c r="E64" s="57"/>
      <c r="F64" s="60"/>
      <c r="G64" s="60"/>
    </row>
    <row r="65" spans="1:7" x14ac:dyDescent="0.25">
      <c r="A65" s="40"/>
      <c r="B65" s="40"/>
      <c r="C65" s="38"/>
      <c r="D65" s="39" t="str">
        <f>IFERROR(VLOOKUP(C65,Tabel1[],2,TRUE),"")</f>
        <v/>
      </c>
      <c r="E65" s="40"/>
      <c r="F65" s="40"/>
      <c r="G65" s="40"/>
    </row>
    <row r="66" spans="1:7" x14ac:dyDescent="0.25">
      <c r="A66" s="40"/>
      <c r="B66" s="40"/>
      <c r="C66" s="38"/>
      <c r="D66" s="39" t="str">
        <f>IFERROR(VLOOKUP(C66,Tabel1[],2,TRUE),"")</f>
        <v/>
      </c>
      <c r="E66" s="40"/>
      <c r="F66" s="40"/>
      <c r="G66" s="40"/>
    </row>
    <row r="67" spans="1:7" x14ac:dyDescent="0.25">
      <c r="A67" s="40"/>
      <c r="B67" s="40"/>
      <c r="C67" s="38"/>
      <c r="D67" s="39" t="str">
        <f>IFERROR(VLOOKUP(C67,Tabel1[],2,TRUE),"")</f>
        <v/>
      </c>
      <c r="E67" s="40"/>
      <c r="F67" s="40"/>
      <c r="G67" s="40"/>
    </row>
    <row r="68" spans="1:7" x14ac:dyDescent="0.25">
      <c r="A68" s="40"/>
      <c r="B68" s="40"/>
      <c r="C68" s="38"/>
      <c r="D68" s="39" t="str">
        <f>IFERROR(VLOOKUP(C68,Tabel1[],2,TRUE),"")</f>
        <v/>
      </c>
      <c r="E68" s="40"/>
      <c r="F68" s="40"/>
      <c r="G68" s="40"/>
    </row>
    <row r="69" spans="1:7" x14ac:dyDescent="0.25">
      <c r="A69" s="40"/>
      <c r="B69" s="40"/>
      <c r="C69" s="38"/>
      <c r="D69" s="39" t="str">
        <f>IFERROR(VLOOKUP(C69,Tabel1[],2,TRUE),"")</f>
        <v/>
      </c>
      <c r="E69" s="40"/>
      <c r="F69" s="40"/>
      <c r="G69" s="40"/>
    </row>
    <row r="70" spans="1:7" x14ac:dyDescent="0.25">
      <c r="A70" s="40"/>
      <c r="B70" s="40"/>
      <c r="C70" s="38"/>
      <c r="D70" s="39" t="str">
        <f>IFERROR(VLOOKUP(C70,Tabel1[],2,TRUE),"")</f>
        <v/>
      </c>
      <c r="E70" s="40"/>
      <c r="F70" s="40"/>
      <c r="G70" s="40"/>
    </row>
    <row r="71" spans="1:7" x14ac:dyDescent="0.25">
      <c r="A71" s="40"/>
      <c r="B71" s="40"/>
      <c r="C71" s="38"/>
      <c r="D71" s="39" t="str">
        <f>IFERROR(VLOOKUP(C71,Tabel1[],2,TRUE),"")</f>
        <v/>
      </c>
      <c r="E71" s="40"/>
      <c r="F71" s="40"/>
      <c r="G71" s="40"/>
    </row>
    <row r="72" spans="1:7" x14ac:dyDescent="0.25">
      <c r="A72" s="40"/>
      <c r="B72" s="40"/>
      <c r="C72" s="38"/>
      <c r="D72" s="39" t="str">
        <f>IFERROR(VLOOKUP(C72,Tabel1[],2,TRUE),"")</f>
        <v/>
      </c>
      <c r="E72" s="40"/>
      <c r="F72" s="40"/>
      <c r="G72" s="40"/>
    </row>
  </sheetData>
  <mergeCells count="42">
    <mergeCell ref="G16:G17"/>
    <mergeCell ref="A15:F15"/>
    <mergeCell ref="A16:A17"/>
    <mergeCell ref="B16:B17"/>
    <mergeCell ref="C16:D16"/>
    <mergeCell ref="E16:E17"/>
    <mergeCell ref="F16:F17"/>
    <mergeCell ref="A7:F7"/>
    <mergeCell ref="C8:D8"/>
    <mergeCell ref="E8:E9"/>
    <mergeCell ref="F8:F9"/>
    <mergeCell ref="G8:G9"/>
    <mergeCell ref="A8:A9"/>
    <mergeCell ref="B8:B9"/>
    <mergeCell ref="A27:F27"/>
    <mergeCell ref="A28:A29"/>
    <mergeCell ref="B28:B29"/>
    <mergeCell ref="E28:E29"/>
    <mergeCell ref="F28:F29"/>
    <mergeCell ref="G28:G29"/>
    <mergeCell ref="A36:F36"/>
    <mergeCell ref="A37:A38"/>
    <mergeCell ref="B37:B38"/>
    <mergeCell ref="C37:D37"/>
    <mergeCell ref="E37:E38"/>
    <mergeCell ref="F37:F38"/>
    <mergeCell ref="G37:G38"/>
    <mergeCell ref="C28:D28"/>
    <mergeCell ref="A52:F52"/>
    <mergeCell ref="A53:A54"/>
    <mergeCell ref="B53:B54"/>
    <mergeCell ref="C53:D53"/>
    <mergeCell ref="E53:E54"/>
    <mergeCell ref="F53:F54"/>
    <mergeCell ref="A62:F62"/>
    <mergeCell ref="A63:A64"/>
    <mergeCell ref="C63:D63"/>
    <mergeCell ref="E63:E64"/>
    <mergeCell ref="G53:G54"/>
    <mergeCell ref="B63:B64"/>
    <mergeCell ref="F63:F64"/>
    <mergeCell ref="G63:G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D60"/>
  <sheetViews>
    <sheetView showGridLines="0" topLeftCell="A63" zoomScale="190" zoomScaleNormal="190" workbookViewId="0">
      <selection activeCell="B7" sqref="B7"/>
    </sheetView>
  </sheetViews>
  <sheetFormatPr defaultRowHeight="13.8" x14ac:dyDescent="0.25"/>
  <cols>
    <col min="1" max="1" width="7.44140625" style="10" customWidth="1"/>
    <col min="2" max="2" width="28.44140625" style="10" customWidth="1"/>
    <col min="3" max="3" width="9.5546875" style="10" customWidth="1"/>
    <col min="4" max="4" width="10.21875" style="10" customWidth="1"/>
    <col min="5" max="5" width="9.6640625" style="10" customWidth="1"/>
    <col min="6" max="6" width="8.33203125" style="10" customWidth="1"/>
    <col min="7" max="7" width="6.33203125" style="10" customWidth="1"/>
    <col min="8" max="16384" width="8.88671875" style="10"/>
  </cols>
  <sheetData>
    <row r="1" spans="1:4" x14ac:dyDescent="0.25">
      <c r="A1" s="9" t="s">
        <v>197</v>
      </c>
    </row>
    <row r="2" spans="1:4" x14ac:dyDescent="0.25">
      <c r="A2" s="10" t="s">
        <v>198</v>
      </c>
    </row>
    <row r="3" spans="1:4" ht="14.4" customHeight="1" x14ac:dyDescent="0.25">
      <c r="A3" s="54" t="s">
        <v>140</v>
      </c>
      <c r="B3" s="54"/>
      <c r="C3" s="55"/>
      <c r="D3" s="35" t="s">
        <v>105</v>
      </c>
    </row>
    <row r="4" spans="1:4" x14ac:dyDescent="0.25">
      <c r="A4" s="58" t="s">
        <v>106</v>
      </c>
      <c r="B4" s="58"/>
      <c r="C4" s="59" t="s">
        <v>0</v>
      </c>
      <c r="D4" s="59" t="s">
        <v>1</v>
      </c>
    </row>
    <row r="5" spans="1:4" x14ac:dyDescent="0.25">
      <c r="A5" s="36" t="s">
        <v>141</v>
      </c>
      <c r="B5" s="37" t="s">
        <v>110</v>
      </c>
      <c r="C5" s="60"/>
      <c r="D5" s="60"/>
    </row>
    <row r="6" spans="1:4" x14ac:dyDescent="0.25">
      <c r="A6" s="38"/>
      <c r="B6" s="39" t="str">
        <f>IFERROR(VLOOKUP(A6,Tabel1[],2,TRUE),"")</f>
        <v/>
      </c>
      <c r="C6" s="40"/>
      <c r="D6" s="40"/>
    </row>
    <row r="7" spans="1:4" x14ac:dyDescent="0.25">
      <c r="A7" s="38"/>
      <c r="B7" s="39" t="str">
        <f>IFERROR(VLOOKUP(A7,Tabel1[],2,TRUE),"")</f>
        <v/>
      </c>
      <c r="C7" s="40"/>
      <c r="D7" s="40"/>
    </row>
    <row r="8" spans="1:4" x14ac:dyDescent="0.25">
      <c r="A8" s="38"/>
      <c r="B8" s="39" t="str">
        <f>IFERROR(VLOOKUP(A8,Tabel1[],2,TRUE),"")</f>
        <v/>
      </c>
      <c r="C8" s="40"/>
      <c r="D8" s="40"/>
    </row>
    <row r="9" spans="1:4" x14ac:dyDescent="0.25">
      <c r="A9" s="38"/>
      <c r="B9" s="39" t="str">
        <f>IFERROR(VLOOKUP(A9,Tabel1[],2,TRUE),"")</f>
        <v/>
      </c>
      <c r="C9" s="40"/>
      <c r="D9" s="40"/>
    </row>
    <row r="10" spans="1:4" x14ac:dyDescent="0.25">
      <c r="A10" s="38"/>
      <c r="B10" s="39" t="str">
        <f>IFERROR(VLOOKUP(A10,Tabel1[],2,TRUE),"")</f>
        <v/>
      </c>
      <c r="C10" s="40"/>
      <c r="D10" s="40"/>
    </row>
    <row r="11" spans="1:4" x14ac:dyDescent="0.25">
      <c r="A11" s="38"/>
      <c r="B11" s="39" t="str">
        <f>IFERROR(VLOOKUP(A11,Tabel1[],2,TRUE),"")</f>
        <v/>
      </c>
      <c r="C11" s="40"/>
      <c r="D11" s="40"/>
    </row>
    <row r="12" spans="1:4" x14ac:dyDescent="0.25">
      <c r="A12" s="38"/>
      <c r="B12" s="39" t="str">
        <f>IFERROR(VLOOKUP(A12,Tabel1[],2,TRUE),"")</f>
        <v/>
      </c>
      <c r="C12" s="40"/>
      <c r="D12" s="40"/>
    </row>
    <row r="13" spans="1:4" x14ac:dyDescent="0.25">
      <c r="A13" s="38"/>
      <c r="B13" s="39" t="str">
        <f>IFERROR(VLOOKUP(A13,Tabel1[],2,TRUE),"")</f>
        <v/>
      </c>
      <c r="C13" s="40"/>
      <c r="D13" s="40"/>
    </row>
    <row r="15" spans="1:4" x14ac:dyDescent="0.25">
      <c r="A15" s="10" t="s">
        <v>199</v>
      </c>
    </row>
    <row r="16" spans="1:4" x14ac:dyDescent="0.25">
      <c r="A16" s="61" t="s">
        <v>140</v>
      </c>
      <c r="B16" s="61"/>
      <c r="C16" s="62"/>
      <c r="D16" s="35" t="s">
        <v>105</v>
      </c>
    </row>
    <row r="17" spans="1:4" x14ac:dyDescent="0.25">
      <c r="A17" s="58" t="s">
        <v>106</v>
      </c>
      <c r="B17" s="58"/>
      <c r="C17" s="59" t="s">
        <v>0</v>
      </c>
      <c r="D17" s="59" t="s">
        <v>1</v>
      </c>
    </row>
    <row r="18" spans="1:4" x14ac:dyDescent="0.25">
      <c r="A18" s="36" t="s">
        <v>141</v>
      </c>
      <c r="B18" s="37" t="s">
        <v>110</v>
      </c>
      <c r="C18" s="60"/>
      <c r="D18" s="60"/>
    </row>
    <row r="19" spans="1:4" x14ac:dyDescent="0.25">
      <c r="A19" s="38"/>
      <c r="B19" s="39" t="str">
        <f>IFERROR(VLOOKUP(A19,Tabel1[],2,TRUE),"")</f>
        <v/>
      </c>
      <c r="C19" s="40"/>
      <c r="D19" s="40"/>
    </row>
    <row r="20" spans="1:4" x14ac:dyDescent="0.25">
      <c r="A20" s="38"/>
      <c r="B20" s="39" t="str">
        <f>IFERROR(VLOOKUP(A20,Tabel1[],2,TRUE),"")</f>
        <v/>
      </c>
      <c r="C20" s="40"/>
      <c r="D20" s="40"/>
    </row>
    <row r="21" spans="1:4" x14ac:dyDescent="0.25">
      <c r="A21" s="38"/>
      <c r="B21" s="39" t="str">
        <f>IFERROR(VLOOKUP(A21,Tabel1[],2,TRUE),"")</f>
        <v/>
      </c>
      <c r="C21" s="40"/>
      <c r="D21" s="40"/>
    </row>
    <row r="22" spans="1:4" x14ac:dyDescent="0.25">
      <c r="A22" s="38"/>
      <c r="B22" s="39" t="str">
        <f>IFERROR(VLOOKUP(A22,Tabel1[],2,TRUE),"")</f>
        <v/>
      </c>
      <c r="C22" s="40"/>
      <c r="D22" s="40"/>
    </row>
    <row r="23" spans="1:4" x14ac:dyDescent="0.25">
      <c r="A23" s="38"/>
      <c r="B23" s="39" t="str">
        <f>IFERROR(VLOOKUP(A23,Tabel1[],2,TRUE),"")</f>
        <v/>
      </c>
      <c r="C23" s="40"/>
      <c r="D23" s="40"/>
    </row>
    <row r="26" spans="1:4" x14ac:dyDescent="0.25">
      <c r="A26" s="9" t="s">
        <v>200</v>
      </c>
    </row>
    <row r="27" spans="1:4" x14ac:dyDescent="0.25">
      <c r="A27" s="10" t="s">
        <v>201</v>
      </c>
    </row>
    <row r="28" spans="1:4" x14ac:dyDescent="0.25">
      <c r="A28" s="61" t="s">
        <v>140</v>
      </c>
      <c r="B28" s="61"/>
      <c r="C28" s="62"/>
      <c r="D28" s="35" t="s">
        <v>105</v>
      </c>
    </row>
    <row r="29" spans="1:4" x14ac:dyDescent="0.25">
      <c r="A29" s="58" t="s">
        <v>106</v>
      </c>
      <c r="B29" s="58"/>
      <c r="C29" s="59" t="s">
        <v>0</v>
      </c>
      <c r="D29" s="59" t="s">
        <v>1</v>
      </c>
    </row>
    <row r="30" spans="1:4" x14ac:dyDescent="0.25">
      <c r="A30" s="36" t="s">
        <v>141</v>
      </c>
      <c r="B30" s="37" t="s">
        <v>110</v>
      </c>
      <c r="C30" s="60"/>
      <c r="D30" s="60"/>
    </row>
    <row r="31" spans="1:4" x14ac:dyDescent="0.25">
      <c r="A31" s="38"/>
      <c r="B31" s="39" t="str">
        <f>IFERROR(VLOOKUP(A31,Tabel1[],2,TRUE),"")</f>
        <v/>
      </c>
      <c r="C31" s="40"/>
      <c r="D31" s="40"/>
    </row>
    <row r="32" spans="1:4" x14ac:dyDescent="0.25">
      <c r="A32" s="38"/>
      <c r="B32" s="39" t="str">
        <f>IFERROR(VLOOKUP(A32,Tabel1[],2,TRUE),"")</f>
        <v/>
      </c>
      <c r="C32" s="40"/>
      <c r="D32" s="40"/>
    </row>
    <row r="33" spans="1:4" x14ac:dyDescent="0.25">
      <c r="A33" s="38"/>
      <c r="B33" s="39" t="str">
        <f>IFERROR(VLOOKUP(A33,Tabel1[],2,TRUE),"")</f>
        <v/>
      </c>
      <c r="C33" s="40"/>
      <c r="D33" s="40"/>
    </row>
    <row r="34" spans="1:4" x14ac:dyDescent="0.25">
      <c r="A34" s="38"/>
      <c r="B34" s="39" t="str">
        <f>IFERROR(VLOOKUP(A34,Tabel1[],2,TRUE),"")</f>
        <v/>
      </c>
      <c r="C34" s="40"/>
      <c r="D34" s="40"/>
    </row>
    <row r="35" spans="1:4" x14ac:dyDescent="0.25">
      <c r="A35" s="38"/>
      <c r="B35" s="39" t="str">
        <f>IFERROR(VLOOKUP(A35,Tabel1[],2,TRUE),"")</f>
        <v/>
      </c>
      <c r="C35" s="40"/>
      <c r="D35" s="40"/>
    </row>
    <row r="36" spans="1:4" x14ac:dyDescent="0.25">
      <c r="A36" s="38"/>
      <c r="B36" s="39" t="str">
        <f>IFERROR(VLOOKUP(A36,Tabel1[],2,TRUE),"")</f>
        <v/>
      </c>
      <c r="C36" s="40"/>
      <c r="D36" s="40"/>
    </row>
    <row r="38" spans="1:4" ht="14.4" customHeight="1" x14ac:dyDescent="0.25">
      <c r="A38" s="10" t="s">
        <v>199</v>
      </c>
    </row>
    <row r="39" spans="1:4" x14ac:dyDescent="0.25">
      <c r="A39" s="61" t="s">
        <v>140</v>
      </c>
      <c r="B39" s="61"/>
      <c r="C39" s="62"/>
      <c r="D39" s="35" t="s">
        <v>105</v>
      </c>
    </row>
    <row r="40" spans="1:4" x14ac:dyDescent="0.25">
      <c r="A40" s="58" t="s">
        <v>106</v>
      </c>
      <c r="B40" s="58"/>
      <c r="C40" s="59" t="s">
        <v>0</v>
      </c>
      <c r="D40" s="59" t="s">
        <v>1</v>
      </c>
    </row>
    <row r="41" spans="1:4" x14ac:dyDescent="0.25">
      <c r="A41" s="36" t="s">
        <v>141</v>
      </c>
      <c r="B41" s="37" t="s">
        <v>110</v>
      </c>
      <c r="C41" s="60"/>
      <c r="D41" s="60"/>
    </row>
    <row r="42" spans="1:4" x14ac:dyDescent="0.25">
      <c r="A42" s="38"/>
      <c r="B42" s="39" t="str">
        <f>IFERROR(VLOOKUP(A42,Tabel1[],2,TRUE),"")</f>
        <v/>
      </c>
      <c r="C42" s="40"/>
      <c r="D42" s="40"/>
    </row>
    <row r="43" spans="1:4" x14ac:dyDescent="0.25">
      <c r="A43" s="38"/>
      <c r="B43" s="39" t="str">
        <f>IFERROR(VLOOKUP(A43,Tabel1[],2,TRUE),"")</f>
        <v/>
      </c>
      <c r="C43" s="40"/>
      <c r="D43" s="40"/>
    </row>
    <row r="44" spans="1:4" x14ac:dyDescent="0.25">
      <c r="A44" s="38"/>
      <c r="B44" s="39" t="str">
        <f>IFERROR(VLOOKUP(A44,Tabel1[],2,TRUE),"")</f>
        <v/>
      </c>
      <c r="C44" s="40"/>
      <c r="D44" s="40"/>
    </row>
    <row r="46" spans="1:4" x14ac:dyDescent="0.25">
      <c r="A46" s="10" t="s">
        <v>202</v>
      </c>
    </row>
    <row r="47" spans="1:4" x14ac:dyDescent="0.25">
      <c r="A47" s="61" t="s">
        <v>140</v>
      </c>
      <c r="B47" s="61"/>
      <c r="C47" s="62"/>
      <c r="D47" s="35" t="s">
        <v>105</v>
      </c>
    </row>
    <row r="48" spans="1:4" x14ac:dyDescent="0.25">
      <c r="A48" s="58" t="s">
        <v>106</v>
      </c>
      <c r="B48" s="58"/>
      <c r="C48" s="59" t="s">
        <v>0</v>
      </c>
      <c r="D48" s="59" t="s">
        <v>1</v>
      </c>
    </row>
    <row r="49" spans="1:4" x14ac:dyDescent="0.25">
      <c r="A49" s="36" t="s">
        <v>141</v>
      </c>
      <c r="B49" s="37" t="s">
        <v>110</v>
      </c>
      <c r="C49" s="60"/>
      <c r="D49" s="60"/>
    </row>
    <row r="50" spans="1:4" x14ac:dyDescent="0.25">
      <c r="A50" s="38"/>
      <c r="B50" s="39" t="str">
        <f>IFERROR(VLOOKUP(A50,Tabel1[],2,TRUE),"")</f>
        <v/>
      </c>
      <c r="C50" s="40"/>
      <c r="D50" s="40"/>
    </row>
    <row r="51" spans="1:4" x14ac:dyDescent="0.25">
      <c r="A51" s="38"/>
      <c r="B51" s="39" t="str">
        <f>IFERROR(VLOOKUP(A51,Tabel1[],2,TRUE),"")</f>
        <v/>
      </c>
      <c r="C51" s="40"/>
      <c r="D51" s="40"/>
    </row>
    <row r="52" spans="1:4" x14ac:dyDescent="0.25">
      <c r="A52" s="38"/>
      <c r="B52" s="39" t="str">
        <f>IFERROR(VLOOKUP(A52,Tabel1[],2,TRUE),"")</f>
        <v/>
      </c>
      <c r="C52" s="40"/>
      <c r="D52" s="40"/>
    </row>
    <row r="54" spans="1:4" x14ac:dyDescent="0.25">
      <c r="A54" s="10" t="s">
        <v>203</v>
      </c>
    </row>
    <row r="55" spans="1:4" x14ac:dyDescent="0.25">
      <c r="A55" s="61" t="s">
        <v>140</v>
      </c>
      <c r="B55" s="61"/>
      <c r="C55" s="62"/>
      <c r="D55" s="35" t="s">
        <v>105</v>
      </c>
    </row>
    <row r="56" spans="1:4" x14ac:dyDescent="0.25">
      <c r="A56" s="58" t="s">
        <v>106</v>
      </c>
      <c r="B56" s="58"/>
      <c r="C56" s="59" t="s">
        <v>0</v>
      </c>
      <c r="D56" s="59" t="s">
        <v>1</v>
      </c>
    </row>
    <row r="57" spans="1:4" x14ac:dyDescent="0.25">
      <c r="A57" s="36" t="s">
        <v>141</v>
      </c>
      <c r="B57" s="37" t="s">
        <v>110</v>
      </c>
      <c r="C57" s="60"/>
      <c r="D57" s="60"/>
    </row>
    <row r="58" spans="1:4" x14ac:dyDescent="0.25">
      <c r="A58" s="38"/>
      <c r="B58" s="39" t="str">
        <f>IFERROR(VLOOKUP(A58,Tabel1[],2,TRUE),"")</f>
        <v/>
      </c>
      <c r="C58" s="40"/>
      <c r="D58" s="40"/>
    </row>
    <row r="59" spans="1:4" x14ac:dyDescent="0.25">
      <c r="A59" s="38"/>
      <c r="B59" s="39" t="str">
        <f>IFERROR(VLOOKUP(A59,Tabel1[],2,TRUE),"")</f>
        <v/>
      </c>
      <c r="C59" s="40"/>
      <c r="D59" s="40"/>
    </row>
    <row r="60" spans="1:4" x14ac:dyDescent="0.25">
      <c r="A60" s="38"/>
      <c r="B60" s="39" t="str">
        <f>IFERROR(VLOOKUP(A60,Tabel1[],2,TRUE),"")</f>
        <v/>
      </c>
      <c r="C60" s="40"/>
      <c r="D60" s="40"/>
    </row>
  </sheetData>
  <mergeCells count="19">
    <mergeCell ref="A3:C3"/>
    <mergeCell ref="C17:C18"/>
    <mergeCell ref="D17:D18"/>
    <mergeCell ref="D29:D30"/>
    <mergeCell ref="A40:B40"/>
    <mergeCell ref="C40:C41"/>
    <mergeCell ref="D40:D41"/>
    <mergeCell ref="A48:B48"/>
    <mergeCell ref="C48:C49"/>
    <mergeCell ref="D48:D49"/>
    <mergeCell ref="A4:B4"/>
    <mergeCell ref="C4:C5"/>
    <mergeCell ref="D4:D5"/>
    <mergeCell ref="A17:B17"/>
    <mergeCell ref="D56:D57"/>
    <mergeCell ref="A29:B29"/>
    <mergeCell ref="C29:C30"/>
    <mergeCell ref="A56:B56"/>
    <mergeCell ref="C56:C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E11"/>
  <sheetViews>
    <sheetView showGridLines="0" zoomScale="220" zoomScaleNormal="220" workbookViewId="0">
      <selection activeCell="F4" sqref="F4"/>
    </sheetView>
  </sheetViews>
  <sheetFormatPr defaultRowHeight="13.8" x14ac:dyDescent="0.25"/>
  <cols>
    <col min="1" max="1" width="7.44140625" style="10" customWidth="1"/>
    <col min="2" max="2" width="28.44140625" style="10" customWidth="1"/>
    <col min="3" max="3" width="10.88671875" style="10" customWidth="1"/>
    <col min="4" max="4" width="9.5546875" style="10" customWidth="1"/>
    <col min="5" max="5" width="10.21875" style="10" customWidth="1"/>
    <col min="6" max="6" width="9.6640625" style="10" customWidth="1"/>
    <col min="7" max="7" width="8.33203125" style="10" customWidth="1"/>
    <col min="8" max="8" width="6.33203125" style="10" customWidth="1"/>
    <col min="9" max="16384" width="8.88671875" style="10"/>
  </cols>
  <sheetData>
    <row r="1" spans="1:5" x14ac:dyDescent="0.25">
      <c r="A1" s="9" t="s">
        <v>204</v>
      </c>
    </row>
    <row r="2" spans="1:5" x14ac:dyDescent="0.25">
      <c r="A2" s="10" t="s">
        <v>205</v>
      </c>
    </row>
    <row r="3" spans="1:5" ht="14.4" customHeight="1" x14ac:dyDescent="0.25">
      <c r="A3" s="54" t="s">
        <v>140</v>
      </c>
      <c r="B3" s="54"/>
      <c r="C3" s="54"/>
      <c r="D3" s="55"/>
      <c r="E3" s="35" t="s">
        <v>105</v>
      </c>
    </row>
    <row r="4" spans="1:5" x14ac:dyDescent="0.25">
      <c r="A4" s="58" t="s">
        <v>106</v>
      </c>
      <c r="B4" s="58"/>
      <c r="C4" s="56" t="s">
        <v>142</v>
      </c>
      <c r="D4" s="59" t="s">
        <v>0</v>
      </c>
      <c r="E4" s="59" t="s">
        <v>1</v>
      </c>
    </row>
    <row r="5" spans="1:5" x14ac:dyDescent="0.25">
      <c r="A5" s="36" t="s">
        <v>141</v>
      </c>
      <c r="B5" s="37" t="s">
        <v>110</v>
      </c>
      <c r="C5" s="57"/>
      <c r="D5" s="60"/>
      <c r="E5" s="60"/>
    </row>
    <row r="6" spans="1:5" x14ac:dyDescent="0.25">
      <c r="A6" s="38"/>
      <c r="B6" s="39" t="str">
        <f>IFERROR(VLOOKUP(A6,Tabel1[],2,TRUE),"")</f>
        <v/>
      </c>
      <c r="C6" s="40"/>
      <c r="D6" s="40"/>
      <c r="E6" s="40"/>
    </row>
    <row r="7" spans="1:5" x14ac:dyDescent="0.25">
      <c r="A7" s="38"/>
      <c r="B7" s="39" t="str">
        <f>IFERROR(VLOOKUP(A7,Tabel1[],2,TRUE),"")</f>
        <v/>
      </c>
      <c r="C7" s="40"/>
      <c r="D7" s="40"/>
      <c r="E7" s="40"/>
    </row>
    <row r="8" spans="1:5" x14ac:dyDescent="0.25">
      <c r="A8" s="38"/>
      <c r="B8" s="39" t="str">
        <f>IFERROR(VLOOKUP(A8,Tabel1[],2,TRUE),"")</f>
        <v/>
      </c>
      <c r="C8" s="40"/>
      <c r="D8" s="40"/>
      <c r="E8" s="40"/>
    </row>
    <row r="9" spans="1:5" x14ac:dyDescent="0.25">
      <c r="A9" s="38"/>
      <c r="B9" s="39" t="str">
        <f>IFERROR(VLOOKUP(A9,Tabel1[],2,TRUE),"")</f>
        <v/>
      </c>
      <c r="C9" s="40"/>
      <c r="D9" s="40"/>
      <c r="E9" s="40"/>
    </row>
    <row r="10" spans="1:5" x14ac:dyDescent="0.25">
      <c r="A10" s="38"/>
      <c r="B10" s="39" t="str">
        <f>IFERROR(VLOOKUP(A10,Tabel1[],2,TRUE),"")</f>
        <v/>
      </c>
      <c r="C10" s="40"/>
      <c r="D10" s="40"/>
      <c r="E10" s="40"/>
    </row>
    <row r="11" spans="1:5" x14ac:dyDescent="0.25">
      <c r="A11" s="38"/>
      <c r="B11" s="39" t="str">
        <f>IFERROR(VLOOKUP(A11,Tabel1[],2,TRUE),"")</f>
        <v/>
      </c>
      <c r="C11" s="40"/>
      <c r="D11" s="40"/>
      <c r="E11" s="40"/>
    </row>
  </sheetData>
  <mergeCells count="5">
    <mergeCell ref="E4:E5"/>
    <mergeCell ref="A3:D3"/>
    <mergeCell ref="A4:B4"/>
    <mergeCell ref="C4:C5"/>
    <mergeCell ref="D4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0B17-6661-4476-859F-A465903DE586}">
  <dimension ref="A1:D50"/>
  <sheetViews>
    <sheetView showGridLines="0" zoomScale="220" zoomScaleNormal="220" workbookViewId="0">
      <selection activeCell="C1" sqref="C1:C1048576"/>
    </sheetView>
  </sheetViews>
  <sheetFormatPr defaultRowHeight="13.8" x14ac:dyDescent="0.25"/>
  <cols>
    <col min="1" max="1" width="7.44140625" style="10" customWidth="1"/>
    <col min="2" max="2" width="28.44140625" style="10" customWidth="1"/>
    <col min="3" max="3" width="9.5546875" style="10" customWidth="1"/>
    <col min="4" max="4" width="10.21875" style="10" customWidth="1"/>
    <col min="5" max="5" width="9.6640625" style="10" customWidth="1"/>
    <col min="6" max="6" width="8.33203125" style="10" customWidth="1"/>
    <col min="7" max="7" width="6.33203125" style="10" customWidth="1"/>
    <col min="8" max="16384" width="8.88671875" style="10"/>
  </cols>
  <sheetData>
    <row r="1" spans="1:4" x14ac:dyDescent="0.25">
      <c r="A1" s="9" t="s">
        <v>206</v>
      </c>
    </row>
    <row r="2" spans="1:4" x14ac:dyDescent="0.25">
      <c r="A2" s="10" t="s">
        <v>209</v>
      </c>
    </row>
    <row r="3" spans="1:4" ht="14.4" customHeight="1" x14ac:dyDescent="0.25">
      <c r="A3" s="54" t="s">
        <v>140</v>
      </c>
      <c r="B3" s="54"/>
      <c r="C3" s="55"/>
      <c r="D3" s="35" t="s">
        <v>105</v>
      </c>
    </row>
    <row r="4" spans="1:4" x14ac:dyDescent="0.25">
      <c r="A4" s="58" t="s">
        <v>106</v>
      </c>
      <c r="B4" s="58"/>
      <c r="C4" s="59" t="s">
        <v>0</v>
      </c>
      <c r="D4" s="59" t="s">
        <v>1</v>
      </c>
    </row>
    <row r="5" spans="1:4" x14ac:dyDescent="0.25">
      <c r="A5" s="36" t="s">
        <v>141</v>
      </c>
      <c r="B5" s="37" t="s">
        <v>110</v>
      </c>
      <c r="C5" s="60"/>
      <c r="D5" s="60"/>
    </row>
    <row r="6" spans="1:4" x14ac:dyDescent="0.25">
      <c r="A6" s="38"/>
      <c r="B6" s="39" t="str">
        <f>IFERROR(VLOOKUP(A6,Tabel1[],2,TRUE),"")</f>
        <v/>
      </c>
      <c r="C6" s="40"/>
      <c r="D6" s="40"/>
    </row>
    <row r="7" spans="1:4" x14ac:dyDescent="0.25">
      <c r="A7" s="38"/>
      <c r="B7" s="39" t="str">
        <f>IFERROR(VLOOKUP(A7,Tabel1[],2,TRUE),"")</f>
        <v/>
      </c>
      <c r="C7" s="40"/>
      <c r="D7" s="40"/>
    </row>
    <row r="8" spans="1:4" x14ac:dyDescent="0.25">
      <c r="A8" s="38"/>
      <c r="B8" s="39" t="str">
        <f>IFERROR(VLOOKUP(A8,Tabel1[],2,TRUE),"")</f>
        <v/>
      </c>
      <c r="C8" s="40"/>
      <c r="D8" s="40"/>
    </row>
    <row r="9" spans="1:4" x14ac:dyDescent="0.25">
      <c r="A9" s="38"/>
      <c r="B9" s="39" t="str">
        <f>IFERROR(VLOOKUP(A9,Tabel1[],2,TRUE),"")</f>
        <v/>
      </c>
      <c r="C9" s="40"/>
      <c r="D9" s="40"/>
    </row>
    <row r="10" spans="1:4" x14ac:dyDescent="0.25">
      <c r="A10" s="38"/>
      <c r="B10" s="39" t="str">
        <f>IFERROR(VLOOKUP(A10,Tabel1[],2,TRUE),"")</f>
        <v/>
      </c>
      <c r="C10" s="40"/>
      <c r="D10" s="40"/>
    </row>
    <row r="13" spans="1:4" x14ac:dyDescent="0.25">
      <c r="A13" s="9" t="s">
        <v>207</v>
      </c>
    </row>
    <row r="14" spans="1:4" x14ac:dyDescent="0.25">
      <c r="A14" s="10" t="s">
        <v>208</v>
      </c>
    </row>
    <row r="15" spans="1:4" x14ac:dyDescent="0.25">
      <c r="A15" s="54" t="s">
        <v>140</v>
      </c>
      <c r="B15" s="54"/>
      <c r="C15" s="55"/>
      <c r="D15" s="35" t="s">
        <v>105</v>
      </c>
    </row>
    <row r="16" spans="1:4" x14ac:dyDescent="0.25">
      <c r="A16" s="58" t="s">
        <v>106</v>
      </c>
      <c r="B16" s="58"/>
      <c r="C16" s="59" t="s">
        <v>0</v>
      </c>
      <c r="D16" s="59" t="s">
        <v>1</v>
      </c>
    </row>
    <row r="17" spans="1:4" x14ac:dyDescent="0.25">
      <c r="A17" s="36" t="s">
        <v>141</v>
      </c>
      <c r="B17" s="37" t="s">
        <v>110</v>
      </c>
      <c r="C17" s="60"/>
      <c r="D17" s="60"/>
    </row>
    <row r="18" spans="1:4" x14ac:dyDescent="0.25">
      <c r="A18" s="38"/>
      <c r="B18" s="39" t="str">
        <f>IFERROR(VLOOKUP(A18,Tabel1[],2,TRUE),"")</f>
        <v/>
      </c>
      <c r="C18" s="40"/>
      <c r="D18" s="40"/>
    </row>
    <row r="19" spans="1:4" x14ac:dyDescent="0.25">
      <c r="A19" s="38"/>
      <c r="B19" s="39" t="str">
        <f>IFERROR(VLOOKUP(A19,Tabel1[],2,TRUE),"")</f>
        <v/>
      </c>
      <c r="C19" s="40"/>
      <c r="D19" s="40"/>
    </row>
    <row r="20" spans="1:4" x14ac:dyDescent="0.25">
      <c r="A20" s="38"/>
      <c r="B20" s="39" t="str">
        <f>IFERROR(VLOOKUP(A20,Tabel1[],2,TRUE),"")</f>
        <v/>
      </c>
      <c r="C20" s="40"/>
      <c r="D20" s="40"/>
    </row>
    <row r="22" spans="1:4" x14ac:dyDescent="0.25">
      <c r="A22" s="10" t="s">
        <v>210</v>
      </c>
    </row>
    <row r="23" spans="1:4" x14ac:dyDescent="0.25">
      <c r="A23" s="10" t="s">
        <v>211</v>
      </c>
    </row>
    <row r="24" spans="1:4" x14ac:dyDescent="0.25">
      <c r="A24" s="54" t="s">
        <v>140</v>
      </c>
      <c r="B24" s="54"/>
      <c r="C24" s="55"/>
      <c r="D24" s="35" t="s">
        <v>105</v>
      </c>
    </row>
    <row r="25" spans="1:4" x14ac:dyDescent="0.25">
      <c r="A25" s="58" t="s">
        <v>106</v>
      </c>
      <c r="B25" s="58"/>
      <c r="C25" s="59" t="s">
        <v>0</v>
      </c>
      <c r="D25" s="59" t="s">
        <v>1</v>
      </c>
    </row>
    <row r="26" spans="1:4" x14ac:dyDescent="0.25">
      <c r="A26" s="36" t="s">
        <v>141</v>
      </c>
      <c r="B26" s="37" t="s">
        <v>110</v>
      </c>
      <c r="C26" s="60"/>
      <c r="D26" s="60"/>
    </row>
    <row r="27" spans="1:4" x14ac:dyDescent="0.25">
      <c r="A27" s="38"/>
      <c r="B27" s="39" t="str">
        <f>IFERROR(VLOOKUP(A27,Tabel1[],2,TRUE),"")</f>
        <v/>
      </c>
      <c r="C27" s="40"/>
      <c r="D27" s="40"/>
    </row>
    <row r="28" spans="1:4" x14ac:dyDescent="0.25">
      <c r="A28" s="38"/>
      <c r="B28" s="39" t="str">
        <f>IFERROR(VLOOKUP(A28,Tabel1[],2,TRUE),"")</f>
        <v/>
      </c>
      <c r="C28" s="40"/>
      <c r="D28" s="40"/>
    </row>
    <row r="29" spans="1:4" x14ac:dyDescent="0.25">
      <c r="A29" s="38"/>
      <c r="B29" s="39" t="str">
        <f>IFERROR(VLOOKUP(A29,Tabel1[],2,TRUE),"")</f>
        <v/>
      </c>
      <c r="C29" s="40"/>
      <c r="D29" s="40"/>
    </row>
    <row r="30" spans="1:4" x14ac:dyDescent="0.25">
      <c r="A30" s="38"/>
      <c r="B30" s="39" t="str">
        <f>IFERROR(VLOOKUP(A30,Tabel1[],2,TRUE),"")</f>
        <v/>
      </c>
      <c r="C30" s="40"/>
      <c r="D30" s="40"/>
    </row>
    <row r="31" spans="1:4" x14ac:dyDescent="0.25">
      <c r="A31" s="38"/>
      <c r="B31" s="39" t="str">
        <f>IFERROR(VLOOKUP(A31,Tabel1[],2,TRUE),"")</f>
        <v/>
      </c>
      <c r="C31" s="40"/>
      <c r="D31" s="40"/>
    </row>
    <row r="33" spans="1:4" x14ac:dyDescent="0.25">
      <c r="A33" s="10" t="s">
        <v>212</v>
      </c>
    </row>
    <row r="34" spans="1:4" x14ac:dyDescent="0.25">
      <c r="A34" s="10" t="s">
        <v>213</v>
      </c>
    </row>
    <row r="35" spans="1:4" x14ac:dyDescent="0.25">
      <c r="A35" s="54" t="s">
        <v>140</v>
      </c>
      <c r="B35" s="54"/>
      <c r="C35" s="55"/>
      <c r="D35" s="35" t="s">
        <v>105</v>
      </c>
    </row>
    <row r="36" spans="1:4" x14ac:dyDescent="0.25">
      <c r="A36" s="58" t="s">
        <v>106</v>
      </c>
      <c r="B36" s="58"/>
      <c r="C36" s="59" t="s">
        <v>0</v>
      </c>
      <c r="D36" s="59" t="s">
        <v>1</v>
      </c>
    </row>
    <row r="37" spans="1:4" x14ac:dyDescent="0.25">
      <c r="A37" s="36" t="s">
        <v>141</v>
      </c>
      <c r="B37" s="37" t="s">
        <v>110</v>
      </c>
      <c r="C37" s="60"/>
      <c r="D37" s="60"/>
    </row>
    <row r="38" spans="1:4" x14ac:dyDescent="0.25">
      <c r="A38" s="38"/>
      <c r="B38" s="39" t="str">
        <f>IFERROR(VLOOKUP(A38,Tabel1[],2,TRUE),"")</f>
        <v/>
      </c>
      <c r="C38" s="40"/>
      <c r="D38" s="40"/>
    </row>
    <row r="39" spans="1:4" x14ac:dyDescent="0.25">
      <c r="A39" s="38"/>
      <c r="B39" s="39" t="str">
        <f>IFERROR(VLOOKUP(A39,Tabel1[],2,TRUE),"")</f>
        <v/>
      </c>
      <c r="C39" s="40"/>
      <c r="D39" s="40"/>
    </row>
    <row r="40" spans="1:4" x14ac:dyDescent="0.25">
      <c r="A40" s="38"/>
      <c r="B40" s="39" t="str">
        <f>IFERROR(VLOOKUP(A40,Tabel1[],2,TRUE),"")</f>
        <v/>
      </c>
      <c r="C40" s="40"/>
      <c r="D40" s="40"/>
    </row>
    <row r="41" spans="1:4" x14ac:dyDescent="0.25">
      <c r="A41" s="38"/>
      <c r="B41" s="39" t="str">
        <f>IFERROR(VLOOKUP(A41,Tabel1[],2,TRUE),"")</f>
        <v/>
      </c>
      <c r="C41" s="40"/>
      <c r="D41" s="40"/>
    </row>
    <row r="42" spans="1:4" x14ac:dyDescent="0.25">
      <c r="A42" s="38"/>
      <c r="B42" s="39" t="str">
        <f>IFERROR(VLOOKUP(A42,Tabel1[],2,TRUE),"")</f>
        <v/>
      </c>
      <c r="C42" s="40"/>
      <c r="D42" s="40"/>
    </row>
    <row r="44" spans="1:4" x14ac:dyDescent="0.25">
      <c r="A44" s="10" t="s">
        <v>214</v>
      </c>
    </row>
    <row r="45" spans="1:4" x14ac:dyDescent="0.25">
      <c r="A45" s="54" t="s">
        <v>140</v>
      </c>
      <c r="B45" s="54"/>
      <c r="C45" s="55"/>
      <c r="D45" s="35" t="s">
        <v>105</v>
      </c>
    </row>
    <row r="46" spans="1:4" x14ac:dyDescent="0.25">
      <c r="A46" s="58" t="s">
        <v>106</v>
      </c>
      <c r="B46" s="58"/>
      <c r="C46" s="59" t="s">
        <v>0</v>
      </c>
      <c r="D46" s="59" t="s">
        <v>1</v>
      </c>
    </row>
    <row r="47" spans="1:4" x14ac:dyDescent="0.25">
      <c r="A47" s="36" t="s">
        <v>141</v>
      </c>
      <c r="B47" s="37" t="s">
        <v>110</v>
      </c>
      <c r="C47" s="60"/>
      <c r="D47" s="60"/>
    </row>
    <row r="48" spans="1:4" x14ac:dyDescent="0.25">
      <c r="A48" s="38"/>
      <c r="B48" s="39" t="str">
        <f>IFERROR(VLOOKUP(A48,Tabel1[],2,TRUE),"")</f>
        <v/>
      </c>
      <c r="C48" s="40"/>
      <c r="D48" s="40"/>
    </row>
    <row r="49" spans="1:4" x14ac:dyDescent="0.25">
      <c r="A49" s="38"/>
      <c r="B49" s="39" t="str">
        <f>IFERROR(VLOOKUP(A49,Tabel1[],2,TRUE),"")</f>
        <v/>
      </c>
      <c r="C49" s="40"/>
      <c r="D49" s="40"/>
    </row>
    <row r="50" spans="1:4" x14ac:dyDescent="0.25">
      <c r="A50" s="38"/>
      <c r="B50" s="39" t="str">
        <f>IFERROR(VLOOKUP(A50,Tabel1[],2,TRUE),"")</f>
        <v/>
      </c>
      <c r="C50" s="40"/>
      <c r="D50" s="40"/>
    </row>
  </sheetData>
  <mergeCells count="20">
    <mergeCell ref="D4:D5"/>
    <mergeCell ref="A15:C15"/>
    <mergeCell ref="A3:C3"/>
    <mergeCell ref="A4:B4"/>
    <mergeCell ref="C4:C5"/>
    <mergeCell ref="A16:B16"/>
    <mergeCell ref="C16:C17"/>
    <mergeCell ref="D16:D17"/>
    <mergeCell ref="A35:C35"/>
    <mergeCell ref="A24:C24"/>
    <mergeCell ref="A25:B25"/>
    <mergeCell ref="C25:C26"/>
    <mergeCell ref="D25:D26"/>
    <mergeCell ref="D36:D37"/>
    <mergeCell ref="A45:C45"/>
    <mergeCell ref="A46:B46"/>
    <mergeCell ref="C46:C47"/>
    <mergeCell ref="D46:D47"/>
    <mergeCell ref="A36:B36"/>
    <mergeCell ref="C36:C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8A52-BAA7-47CF-9DAC-D657991A82BF}">
  <dimension ref="A1:A19"/>
  <sheetViews>
    <sheetView showGridLines="0" tabSelected="1" topLeftCell="A13" zoomScale="220" zoomScaleNormal="220" workbookViewId="0">
      <selection activeCell="A21" sqref="A21"/>
    </sheetView>
  </sheetViews>
  <sheetFormatPr defaultRowHeight="14.4" x14ac:dyDescent="0.3"/>
  <cols>
    <col min="1" max="1" width="63.33203125" customWidth="1"/>
  </cols>
  <sheetData>
    <row r="1" spans="1:1" x14ac:dyDescent="0.3">
      <c r="A1" s="9" t="s">
        <v>215</v>
      </c>
    </row>
    <row r="2" spans="1:1" x14ac:dyDescent="0.3">
      <c r="A2" s="10" t="s">
        <v>216</v>
      </c>
    </row>
    <row r="3" spans="1:1" x14ac:dyDescent="0.3">
      <c r="A3" s="52"/>
    </row>
    <row r="5" spans="1:1" x14ac:dyDescent="0.3">
      <c r="A5" t="s">
        <v>217</v>
      </c>
    </row>
    <row r="6" spans="1:1" x14ac:dyDescent="0.3">
      <c r="A6" s="52"/>
    </row>
    <row r="7" spans="1:1" x14ac:dyDescent="0.3">
      <c r="A7" s="53"/>
    </row>
    <row r="8" spans="1:1" x14ac:dyDescent="0.3">
      <c r="A8" s="53"/>
    </row>
    <row r="9" spans="1:1" x14ac:dyDescent="0.3">
      <c r="A9" s="53"/>
    </row>
    <row r="11" spans="1:1" x14ac:dyDescent="0.3">
      <c r="A11" t="s">
        <v>218</v>
      </c>
    </row>
    <row r="12" spans="1:1" x14ac:dyDescent="0.3">
      <c r="A12" s="52"/>
    </row>
    <row r="13" spans="1:1" x14ac:dyDescent="0.3">
      <c r="A13" s="53"/>
    </row>
    <row r="15" spans="1:1" x14ac:dyDescent="0.3">
      <c r="A15" t="s">
        <v>219</v>
      </c>
    </row>
    <row r="16" spans="1:1" x14ac:dyDescent="0.3">
      <c r="A16" s="52"/>
    </row>
    <row r="17" spans="1:1" x14ac:dyDescent="0.3">
      <c r="A17" s="53"/>
    </row>
    <row r="18" spans="1:1" x14ac:dyDescent="0.3">
      <c r="A18" s="53"/>
    </row>
    <row r="19" spans="1:1" x14ac:dyDescent="0.3">
      <c r="A19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H 2 Inhoudsopgave</vt:lpstr>
      <vt:lpstr>H 1 aanwijzingen</vt:lpstr>
      <vt:lpstr>Aanwijzingen</vt:lpstr>
      <vt:lpstr>2.1</vt:lpstr>
      <vt:lpstr>2.2 - 2.4</vt:lpstr>
      <vt:lpstr>2.5 - 2.6</vt:lpstr>
      <vt:lpstr>2.7</vt:lpstr>
      <vt:lpstr>2.8 - 2.9</vt:lpstr>
      <vt:lpstr>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2023-05-18T14:23:36Z</dcterms:modified>
</cp:coreProperties>
</file>