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ACS/MBO BACS BA Expert/Werkboek in Excel/"/>
    </mc:Choice>
  </mc:AlternateContent>
  <xr:revisionPtr revIDLastSave="102" documentId="8_{C2B63ADF-91CE-4051-9058-2C3773021095}" xr6:coauthVersionLast="47" xr6:coauthVersionMax="47" xr10:uidLastSave="{714BABD1-90BF-40B6-B799-9019A2B675E7}"/>
  <bookViews>
    <workbookView xWindow="22932" yWindow="-108" windowWidth="23256" windowHeight="12576" xr2:uid="{5D587E09-814F-4BAA-A382-6AB82BB63DFF}"/>
  </bookViews>
  <sheets>
    <sheet name="H 4 Inhoudsopgave" sheetId="8" r:id="rId1"/>
    <sheet name="H 1 aanwijzingen" sheetId="5" state="hidden" r:id="rId2"/>
    <sheet name="Aanwijzingen" sheetId="20" r:id="rId3"/>
    <sheet name="4.1" sheetId="19" r:id="rId4"/>
    <sheet name="4.2 - 4.4" sheetId="35" r:id="rId5"/>
    <sheet name="4.5" sheetId="36" r:id="rId6"/>
    <sheet name="4.6 - 4.8" sheetId="37" r:id="rId7"/>
    <sheet name="4.9" sheetId="3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39" l="1"/>
  <c r="B21" i="39"/>
  <c r="B22" i="39"/>
  <c r="B23" i="39"/>
  <c r="D37" i="37"/>
  <c r="D36" i="37"/>
  <c r="D35" i="37"/>
  <c r="D34" i="37"/>
  <c r="D33" i="37"/>
  <c r="D32" i="37"/>
  <c r="D20" i="37"/>
  <c r="D21" i="37"/>
  <c r="D22" i="37"/>
  <c r="D23" i="37"/>
  <c r="D24" i="37"/>
  <c r="D7" i="37"/>
  <c r="D8" i="37"/>
  <c r="D9" i="37"/>
  <c r="D10" i="37"/>
  <c r="D11" i="37"/>
  <c r="D37" i="36"/>
  <c r="D36" i="36"/>
  <c r="D35" i="36"/>
  <c r="D34" i="36"/>
  <c r="D33" i="36"/>
  <c r="D32" i="36"/>
  <c r="D31" i="36"/>
  <c r="D30" i="36"/>
  <c r="D18" i="36"/>
  <c r="D19" i="36"/>
  <c r="D20" i="36"/>
  <c r="D21" i="36"/>
  <c r="D22" i="36"/>
  <c r="D23" i="36"/>
  <c r="D24" i="36"/>
  <c r="D7" i="36"/>
  <c r="D8" i="36"/>
  <c r="D9" i="36"/>
  <c r="D10" i="36"/>
  <c r="D11" i="36"/>
  <c r="D53" i="35"/>
  <c r="D54" i="35"/>
  <c r="D55" i="35"/>
  <c r="D56" i="35"/>
  <c r="D57" i="35"/>
  <c r="D52" i="35"/>
  <c r="D46" i="35"/>
  <c r="D45" i="35"/>
  <c r="D44" i="35"/>
  <c r="D43" i="35"/>
  <c r="D42" i="35"/>
  <c r="D34" i="35"/>
  <c r="D33" i="35"/>
  <c r="D32" i="35"/>
  <c r="D31" i="35"/>
  <c r="D30" i="35"/>
  <c r="D29" i="35"/>
  <c r="D17" i="35"/>
  <c r="D18" i="35"/>
  <c r="D19" i="35"/>
  <c r="D20" i="35"/>
  <c r="D21" i="35"/>
  <c r="D16" i="35"/>
  <c r="D10" i="35"/>
  <c r="D9" i="35"/>
  <c r="D8" i="35"/>
  <c r="D7" i="35"/>
  <c r="D6" i="35"/>
  <c r="B7" i="39"/>
  <c r="B8" i="39"/>
  <c r="B9" i="39"/>
  <c r="B10" i="39"/>
  <c r="B11" i="39"/>
  <c r="B12" i="39"/>
  <c r="B6" i="39"/>
  <c r="D19" i="37"/>
  <c r="B18" i="39" l="1"/>
  <c r="D6" i="37" l="1"/>
  <c r="D17" i="36"/>
  <c r="D6" i="36"/>
</calcChain>
</file>

<file path=xl/sharedStrings.xml><?xml version="1.0" encoding="utf-8"?>
<sst xmlns="http://schemas.openxmlformats.org/spreadsheetml/2006/main" count="378" uniqueCount="211">
  <si>
    <t>Debet</t>
  </si>
  <si>
    <t>Credit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</si>
  <si>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</si>
  <si>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</si>
  <si>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</si>
  <si>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</si>
  <si>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</si>
  <si>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</si>
  <si>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</si>
  <si>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</si>
  <si>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</si>
  <si>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</si>
  <si>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</si>
  <si>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</si>
  <si>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</si>
  <si>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</si>
  <si>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</si>
  <si>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</si>
  <si>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</si>
  <si>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</si>
  <si>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</si>
  <si>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</si>
  <si>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</si>
  <si>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</si>
  <si>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</si>
  <si>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</si>
  <si>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</si>
  <si>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</si>
  <si>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</si>
  <si>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</si>
  <si>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</si>
  <si>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</si>
  <si>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</si>
  <si>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</si>
  <si>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</si>
  <si>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</si>
  <si>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</si>
  <si>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</si>
  <si>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</si>
  <si>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</si>
  <si>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</si>
  <si>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</si>
  <si>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</si>
  <si>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</si>
  <si>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</si>
  <si>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</si>
  <si>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</si>
  <si>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</si>
  <si>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</si>
  <si>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</si>
  <si>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</si>
  <si>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</si>
  <si>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</si>
  <si>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</si>
  <si>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</si>
  <si>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</si>
  <si>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</si>
  <si>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</si>
  <si>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</si>
  <si>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</si>
  <si>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</si>
  <si>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</si>
  <si>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</si>
  <si>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</si>
  <si>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</si>
  <si>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</si>
  <si>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</si>
  <si>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</si>
  <si>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</si>
  <si>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</si>
  <si>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</si>
  <si>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</si>
  <si>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</si>
  <si>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</si>
  <si>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</si>
  <si>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</si>
  <si>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</si>
  <si>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</si>
  <si>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</si>
  <si>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</si>
  <si>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</si>
  <si>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</si>
  <si>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</si>
  <si>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</si>
  <si>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</si>
  <si>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</si>
  <si>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</si>
  <si>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</si>
  <si>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</si>
  <si>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</si>
  <si>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</si>
  <si>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</si>
  <si>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</si>
  <si>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</si>
  <si>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</si>
  <si>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</si>
  <si>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</si>
  <si>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</si>
  <si>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Te retourneren goederen</t>
  </si>
  <si>
    <t>Te ontvangen creditnota's</t>
  </si>
  <si>
    <t>Pensioenpremies</t>
  </si>
  <si>
    <t>OPM</t>
  </si>
  <si>
    <t>Bank</t>
  </si>
  <si>
    <t>Inkoopwaarde verkopen</t>
  </si>
  <si>
    <t>Datum</t>
  </si>
  <si>
    <t>EUR</t>
  </si>
  <si>
    <t>Grootboekrekening</t>
  </si>
  <si>
    <t>Er kunnen meer regels staan dan je nodig hebt.</t>
  </si>
  <si>
    <t>Gebruik het standaard rekeningschema</t>
  </si>
  <si>
    <t>nummer</t>
  </si>
  <si>
    <t>naam</t>
  </si>
  <si>
    <t>Gebouwen</t>
  </si>
  <si>
    <t>Afschrijving gebouwen</t>
  </si>
  <si>
    <t>Afschrijving inventaris</t>
  </si>
  <si>
    <t>Computers</t>
  </si>
  <si>
    <t>Afschrijving computers</t>
  </si>
  <si>
    <t>Afschrijving machines</t>
  </si>
  <si>
    <t>Auto's</t>
  </si>
  <si>
    <t>Afschrijving auto's</t>
  </si>
  <si>
    <t>Hypotheek o/g</t>
  </si>
  <si>
    <t>Te vorderen btw</t>
  </si>
  <si>
    <t>Te betalen btw laag</t>
  </si>
  <si>
    <t>Te betalen btw hoog</t>
  </si>
  <si>
    <t>Af te dragen btw</t>
  </si>
  <si>
    <t>Terug te vragen btw</t>
  </si>
  <si>
    <t>Btw privé</t>
  </si>
  <si>
    <t>Huisvestingskosten</t>
  </si>
  <si>
    <t>Verkoopkosten</t>
  </si>
  <si>
    <t>Administratiekosten</t>
  </si>
  <si>
    <t>Portokosten</t>
  </si>
  <si>
    <t>Telefoonkosten</t>
  </si>
  <si>
    <t>Bankkosten</t>
  </si>
  <si>
    <t>Afschrijvingskosten</t>
  </si>
  <si>
    <t>Algemene kosten</t>
  </si>
  <si>
    <t>Rabatten</t>
  </si>
  <si>
    <t>Opbrengst verkopen hoog</t>
  </si>
  <si>
    <t>Opbrengst verkopen laag</t>
  </si>
  <si>
    <t xml:space="preserve">Resultaat </t>
  </si>
  <si>
    <t>Lees ook de aanwijzingen voor het automatisch laten invullen van de naam van de grootboekrekening.</t>
  </si>
  <si>
    <t>Bij het noteren van de journaalposten, maakt de volgorde niet uit.</t>
  </si>
  <si>
    <t>Journaal</t>
  </si>
  <si>
    <t>nr</t>
  </si>
  <si>
    <t>Subadmi-nistratie</t>
  </si>
  <si>
    <t>Stuknr.</t>
  </si>
  <si>
    <t>Kredietbeperkingstoeslag inkoop</t>
  </si>
  <si>
    <t>Kredietbeperkingstoeslag verkoop</t>
  </si>
  <si>
    <t>Nog te verzenden creditnota's</t>
  </si>
  <si>
    <t>Nog te ontvangen creditnota's</t>
  </si>
  <si>
    <t>Inkoop btw verlegd afdracht</t>
  </si>
  <si>
    <t>Te betalen btw leveringen/diensten binnen de EU</t>
  </si>
  <si>
    <t>Te betalen btw leveringen/diensten buiten de EU</t>
  </si>
  <si>
    <t>iDEAL ontvangsten</t>
  </si>
  <si>
    <t>Kruisposten pin</t>
  </si>
  <si>
    <t>Vraagposten</t>
  </si>
  <si>
    <t>Betalingsverschillen</t>
  </si>
  <si>
    <t>Verlies op debiteuren</t>
  </si>
  <si>
    <t>Nog te leveren goederen</t>
  </si>
  <si>
    <t>Retour te ontvangen goederen</t>
  </si>
  <si>
    <t>Ontvangen betalingskorting</t>
  </si>
  <si>
    <t>Kosten uitbesteed werk met btw verlegd</t>
  </si>
  <si>
    <t>Verstrekte betalingskorting</t>
  </si>
  <si>
    <t>Opbrengst verkopen binnen de EU</t>
  </si>
  <si>
    <t>Opbrengst verkopen buiten de EU</t>
  </si>
  <si>
    <t>Omzet btw verlegd</t>
  </si>
  <si>
    <t>Huuropbrengsten</t>
  </si>
  <si>
    <t>Werkboek BACS BA Expert</t>
  </si>
  <si>
    <t>Buiten gebruik gestelde machines</t>
  </si>
  <si>
    <t>Voorziening garantie</t>
  </si>
  <si>
    <t>Voorziening incourante voorraden</t>
  </si>
  <si>
    <t>Dubieuze debiteuren</t>
  </si>
  <si>
    <t>Voorziening debiteuren</t>
  </si>
  <si>
    <t>Te betalen leasetermijnen</t>
  </si>
  <si>
    <t>Te betalen vakantiegeld</t>
  </si>
  <si>
    <t>Voorschotten</t>
  </si>
  <si>
    <t>Kosten vakantiegeld</t>
  </si>
  <si>
    <t>Kosten incourante voorraden</t>
  </si>
  <si>
    <t>Koersverschillen</t>
  </si>
  <si>
    <t>Resultaat verkoop dpm</t>
  </si>
  <si>
    <t>Hoofdstuk 4 Loonkosten</t>
  </si>
  <si>
    <t>Opgave 4.1  bij § 4.1</t>
  </si>
  <si>
    <t>a. Waaruit bestaat de loonheffing?</t>
  </si>
  <si>
    <t>b. Voor welke belasting is de loonheffing een voorheffing?</t>
  </si>
  <si>
    <t>c. Welke volksverzekeringen zijn er in Nederland?</t>
  </si>
  <si>
    <t>d. Waaruit bestaan de loonheffingen?</t>
  </si>
  <si>
    <t>e. Welke werknemersverzekeringen zijn er in Nederland?</t>
  </si>
  <si>
    <t>Opgave 4.2  bij § 4.2</t>
  </si>
  <si>
    <t>a. Journaliseer memoriaalbon M 025.</t>
  </si>
  <si>
    <t>b. Journaliseer memoriaalbon M 026.</t>
  </si>
  <si>
    <t>Opgave 4.3  bij § 4.2</t>
  </si>
  <si>
    <t>Journaliseer het bankafschrift.</t>
  </si>
  <si>
    <t>Opgave 4.4  bij § 4.2</t>
  </si>
  <si>
    <t>a. Journaliseer memoriaalbon M 035.</t>
  </si>
  <si>
    <t>b. Journaliseer memoriaalbon M 036.</t>
  </si>
  <si>
    <t>Opgave 4.5  bij § 4.3</t>
  </si>
  <si>
    <t>a. Journaliseer de loonstaat over juni.</t>
  </si>
  <si>
    <t>b. Journaliseer memoriaalbon M 066.</t>
  </si>
  <si>
    <t>c. Journaliseer het bankafschrift.</t>
  </si>
  <si>
    <t>Opgave 4.6  bij § 4.4</t>
  </si>
  <si>
    <t>Journaliseer de loonstaat over juli.</t>
  </si>
  <si>
    <t>Opgave 4.7  bij § 4.4</t>
  </si>
  <si>
    <t>Journaliseer de loonstaat over oktober.</t>
  </si>
  <si>
    <t>Opgave 4.8  bij § 4.4</t>
  </si>
  <si>
    <t>Journaliseer de loonstaat over november.</t>
  </si>
  <si>
    <t>Opgave 4.9  bij § 4.5</t>
  </si>
  <si>
    <t>a. Journaliseer de loonstrook van juni.</t>
  </si>
  <si>
    <t>b. Journaliseer de loonstrook van juli.</t>
  </si>
  <si>
    <t>Werkblad 4.1</t>
  </si>
  <si>
    <t>Werkblad 4.2 - 4.4</t>
  </si>
  <si>
    <t>Werkblad 4.5</t>
  </si>
  <si>
    <t>Werkblad 4.6 - 4.8</t>
  </si>
  <si>
    <t>Werkblad 4.9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</si>
</sst>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sz val="11"/>
      <color rgb="FF7030A0"/>
      <name val="Arial"/>
      <family val="2"/>
    </font>
    <font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9" xfId="0" applyFont="1" applyBorder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164" fontId="8" fillId="0" borderId="9" xfId="0" applyNumberFormat="1" applyFont="1" applyBorder="1" applyAlignment="1">
      <alignment horizontal="left"/>
    </xf>
    <xf numFmtId="164" fontId="8" fillId="0" borderId="7" xfId="0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164" fontId="10" fillId="0" borderId="5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64" fontId="10" fillId="0" borderId="9" xfId="0" applyNumberFormat="1" applyFont="1" applyBorder="1" applyAlignment="1">
      <alignment horizontal="left" vertical="top" wrapText="1"/>
    </xf>
    <xf numFmtId="164" fontId="10" fillId="0" borderId="7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7" xfId="0" applyFont="1" applyBorder="1"/>
    <xf numFmtId="0" fontId="10" fillId="0" borderId="0" xfId="0" applyFont="1" applyAlignment="1">
      <alignment horizontal="left" vertical="top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/>
    <xf numFmtId="0" fontId="10" fillId="0" borderId="1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3" xfId="0" applyFont="1" applyBorder="1"/>
    <xf numFmtId="14" fontId="7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13" fillId="0" borderId="0" xfId="1" applyFont="1"/>
    <xf numFmtId="0" fontId="14" fillId="0" borderId="0" xfId="0" applyFont="1"/>
    <xf numFmtId="0" fontId="13" fillId="0" borderId="0" xfId="1" quotePrefix="1" applyFont="1"/>
    <xf numFmtId="0" fontId="15" fillId="0" borderId="0" xfId="1" quotePrefix="1" applyFont="1"/>
    <xf numFmtId="164" fontId="8" fillId="0" borderId="5" xfId="0" applyNumberFormat="1" applyFont="1" applyBorder="1" applyAlignment="1">
      <alignment horizontal="left"/>
    </xf>
    <xf numFmtId="164" fontId="8" fillId="0" borderId="1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3C5EEB-1FC6-4330-BCBF-25D0A3D0C24D}" name="Tabel1" displayName="Tabel1" ref="A13:B114" totalsRowShown="0" headerRowDxfId="3" dataDxfId="2">
  <autoFilter ref="A13:B114" xr:uid="{553C5EEB-1FC6-4330-BCBF-25D0A3D0C24D}"/>
  <tableColumns count="2">
    <tableColumn id="1" xr3:uid="{A925EC5C-D56E-42DA-9A4E-242AE4F437AA}" name="nummer" dataDxfId="1"/>
    <tableColumn id="2" xr3:uid="{73C7A632-5042-4E05-A189-38117B281EC8}" name="naa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8"/>
  <sheetViews>
    <sheetView showGridLines="0" tabSelected="1" topLeftCell="A4" zoomScale="190" zoomScaleNormal="190" workbookViewId="0">
      <selection activeCell="B10" sqref="B10:B15"/>
    </sheetView>
  </sheetViews>
  <sheetFormatPr defaultRowHeight="13.8" x14ac:dyDescent="0.25"/>
  <cols>
    <col min="1" max="1" width="8.88671875" style="10"/>
    <col min="2" max="2" width="26.5546875" style="10" customWidth="1"/>
    <col min="3" max="16384" width="8.88671875" style="10"/>
  </cols>
  <sheetData>
    <row r="1" spans="1:7" s="9" customFormat="1" x14ac:dyDescent="0.25">
      <c r="A1" s="9" t="s">
        <v>165</v>
      </c>
    </row>
    <row r="2" spans="1:7" s="9" customFormat="1" x14ac:dyDescent="0.25"/>
    <row r="3" spans="1:7" s="9" customFormat="1" x14ac:dyDescent="0.25">
      <c r="A3" s="9" t="s">
        <v>178</v>
      </c>
    </row>
    <row r="4" spans="1:7" s="9" customFormat="1" x14ac:dyDescent="0.25"/>
    <row r="5" spans="1:7" s="9" customFormat="1" x14ac:dyDescent="0.25">
      <c r="A5" s="10" t="s">
        <v>59</v>
      </c>
      <c r="B5" s="43">
        <v>45170</v>
      </c>
    </row>
    <row r="6" spans="1:7" x14ac:dyDescent="0.25">
      <c r="B6" s="44"/>
    </row>
    <row r="7" spans="1:7" x14ac:dyDescent="0.25">
      <c r="A7" s="11" t="s">
        <v>101</v>
      </c>
      <c r="B7" s="45" t="s">
        <v>139</v>
      </c>
      <c r="C7" s="11"/>
      <c r="D7" s="11"/>
      <c r="E7" s="11"/>
      <c r="F7" s="11"/>
      <c r="G7" s="11"/>
    </row>
    <row r="8" spans="1:7" x14ac:dyDescent="0.25">
      <c r="B8" s="45" t="s">
        <v>138</v>
      </c>
    </row>
    <row r="9" spans="1:7" x14ac:dyDescent="0.25">
      <c r="B9" s="44"/>
    </row>
    <row r="10" spans="1:7" x14ac:dyDescent="0.25">
      <c r="A10" s="10" t="s">
        <v>60</v>
      </c>
      <c r="B10" s="46" t="s">
        <v>54</v>
      </c>
      <c r="C10" s="47"/>
      <c r="D10" s="47"/>
      <c r="E10" s="47"/>
      <c r="F10" s="47"/>
      <c r="G10" s="47"/>
    </row>
    <row r="11" spans="1:7" x14ac:dyDescent="0.25">
      <c r="A11" s="47"/>
      <c r="B11" s="48" t="s">
        <v>206</v>
      </c>
      <c r="C11" s="47"/>
      <c r="D11" s="47"/>
      <c r="E11" s="47"/>
      <c r="F11" s="47"/>
      <c r="G11" s="47"/>
    </row>
    <row r="12" spans="1:7" x14ac:dyDescent="0.25">
      <c r="B12" s="48" t="s">
        <v>207</v>
      </c>
    </row>
    <row r="13" spans="1:7" x14ac:dyDescent="0.25">
      <c r="B13" s="48" t="s">
        <v>208</v>
      </c>
    </row>
    <row r="14" spans="1:7" x14ac:dyDescent="0.25">
      <c r="B14" s="48" t="s">
        <v>209</v>
      </c>
    </row>
    <row r="15" spans="1:7" x14ac:dyDescent="0.25">
      <c r="B15" s="46" t="s">
        <v>210</v>
      </c>
    </row>
    <row r="16" spans="1:7" x14ac:dyDescent="0.25">
      <c r="B16" s="46"/>
    </row>
    <row r="17" spans="2:2" x14ac:dyDescent="0.25">
      <c r="B17" s="48"/>
    </row>
    <row r="18" spans="2:2" x14ac:dyDescent="0.25">
      <c r="B18" s="49"/>
    </row>
  </sheetData>
  <hyperlinks>
    <hyperlink ref="B10" location="Aanwijzingen!A1" display="Aanwijzingen" xr:uid="{CB07416E-9EB1-4F26-92CA-B78E1F71D046}"/>
    <hyperlink ref="B11" location="'4.1'!A1" display="Werkblad 4.1" xr:uid="{C0ADD64E-A030-432E-98AB-473C6666769B}"/>
    <hyperlink ref="B12" location="'4.2 - 4.4'!A1" display="Werkblad 4.2 - 4.4" xr:uid="{4E9FD43E-C8A9-426F-AAA6-6409CF46395A}"/>
    <hyperlink ref="B13" location="'4.5'!A1" display="Werkblad 4.5" xr:uid="{DCB08715-4537-4DE8-A331-7A895C29661F}"/>
    <hyperlink ref="B14" location="'4.6 - 4.8'!A1" display="Werkblad 4.6 - 4.8" xr:uid="{665F3E68-7E8E-4546-8E4C-D5B49146D6FF}"/>
    <hyperlink ref="B15" location="'4.9'!A1" display="Werkblad 4.9" xr:uid="{21B2B8DF-56D4-48ED-A714-A08005CBB1BF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65</v>
      </c>
    </row>
    <row r="2" spans="1:2" ht="15.6" x14ac:dyDescent="0.3">
      <c r="A2" s="2"/>
    </row>
    <row r="3" spans="1:2" ht="15.6" x14ac:dyDescent="0.3">
      <c r="A3" s="2" t="s">
        <v>66</v>
      </c>
    </row>
    <row r="5" spans="1:2" ht="15.6" x14ac:dyDescent="0.3">
      <c r="A5" s="2" t="s">
        <v>54</v>
      </c>
    </row>
    <row r="6" spans="1:2" x14ac:dyDescent="0.25">
      <c r="A6" s="1" t="s">
        <v>64</v>
      </c>
    </row>
    <row r="7" spans="1:2" x14ac:dyDescent="0.25">
      <c r="A7" s="1" t="s">
        <v>51</v>
      </c>
    </row>
    <row r="8" spans="1:2" x14ac:dyDescent="0.25">
      <c r="A8" s="1" t="s">
        <v>52</v>
      </c>
    </row>
    <row r="10" spans="1:2" s="3" customFormat="1" ht="15.6" x14ac:dyDescent="0.3">
      <c r="A10" s="3" t="s">
        <v>55</v>
      </c>
      <c r="B10" s="3" t="s">
        <v>57</v>
      </c>
    </row>
    <row r="11" spans="1:2" x14ac:dyDescent="0.25">
      <c r="B11" s="1" t="s">
        <v>56</v>
      </c>
    </row>
    <row r="12" spans="1:2" x14ac:dyDescent="0.25">
      <c r="B12" s="1" t="s">
        <v>58</v>
      </c>
    </row>
    <row r="13" spans="1:2" x14ac:dyDescent="0.25">
      <c r="B13" s="1" t="s">
        <v>61</v>
      </c>
    </row>
    <row r="14" spans="1:2" x14ac:dyDescent="0.25">
      <c r="B14" s="1" t="s">
        <v>62</v>
      </c>
    </row>
    <row r="16" spans="1:2" s="3" customFormat="1" ht="15.6" x14ac:dyDescent="0.3">
      <c r="A16" s="3" t="s">
        <v>55</v>
      </c>
      <c r="B16" s="3" t="s">
        <v>53</v>
      </c>
    </row>
    <row r="18" spans="1:3" ht="15.6" x14ac:dyDescent="0.3">
      <c r="A18" s="2" t="s">
        <v>67</v>
      </c>
      <c r="C18" s="4"/>
    </row>
    <row r="19" spans="1:3" x14ac:dyDescent="0.25">
      <c r="A19" s="5">
        <v>200</v>
      </c>
      <c r="B19" s="1" t="s">
        <v>2</v>
      </c>
    </row>
    <row r="20" spans="1:3" x14ac:dyDescent="0.25">
      <c r="A20" s="5">
        <v>210</v>
      </c>
      <c r="B20" s="1" t="s">
        <v>3</v>
      </c>
    </row>
    <row r="21" spans="1:3" x14ac:dyDescent="0.25">
      <c r="A21" s="5">
        <v>300</v>
      </c>
      <c r="B21" s="1" t="s">
        <v>4</v>
      </c>
    </row>
    <row r="22" spans="1:3" x14ac:dyDescent="0.25">
      <c r="A22" s="5">
        <v>310</v>
      </c>
      <c r="B22" s="1" t="s">
        <v>5</v>
      </c>
    </row>
    <row r="23" spans="1:3" x14ac:dyDescent="0.25">
      <c r="A23" s="5">
        <v>400</v>
      </c>
      <c r="B23" s="1" t="s">
        <v>68</v>
      </c>
    </row>
    <row r="24" spans="1:3" x14ac:dyDescent="0.25">
      <c r="A24" s="5">
        <v>410</v>
      </c>
      <c r="B24" s="1" t="s">
        <v>69</v>
      </c>
    </row>
    <row r="25" spans="1:3" x14ac:dyDescent="0.25">
      <c r="A25" s="5">
        <v>420</v>
      </c>
      <c r="B25" s="1" t="s">
        <v>70</v>
      </c>
    </row>
    <row r="26" spans="1:3" x14ac:dyDescent="0.25">
      <c r="A26" s="5">
        <v>500</v>
      </c>
      <c r="B26" s="1" t="s">
        <v>6</v>
      </c>
    </row>
    <row r="27" spans="1:3" x14ac:dyDescent="0.25">
      <c r="A27" s="5">
        <v>510</v>
      </c>
      <c r="B27" s="1" t="s">
        <v>7</v>
      </c>
    </row>
    <row r="28" spans="1:3" x14ac:dyDescent="0.25">
      <c r="A28" s="5">
        <v>600</v>
      </c>
      <c r="B28" s="1" t="s">
        <v>8</v>
      </c>
    </row>
    <row r="29" spans="1:3" x14ac:dyDescent="0.25">
      <c r="A29" s="5">
        <v>680</v>
      </c>
      <c r="B29" s="1" t="s">
        <v>9</v>
      </c>
    </row>
    <row r="30" spans="1:3" x14ac:dyDescent="0.25">
      <c r="A30" s="5">
        <v>695</v>
      </c>
      <c r="B30" s="1" t="s">
        <v>71</v>
      </c>
    </row>
    <row r="31" spans="1:3" x14ac:dyDescent="0.25">
      <c r="A31" s="5">
        <v>700</v>
      </c>
      <c r="B31" s="1" t="s">
        <v>10</v>
      </c>
    </row>
    <row r="32" spans="1:3" x14ac:dyDescent="0.25">
      <c r="A32" s="5">
        <v>750</v>
      </c>
      <c r="B32" s="1" t="s">
        <v>72</v>
      </c>
    </row>
    <row r="33" spans="1:2" x14ac:dyDescent="0.25">
      <c r="A33" s="5">
        <v>760</v>
      </c>
      <c r="B33" s="1" t="s">
        <v>73</v>
      </c>
    </row>
    <row r="34" spans="1:2" x14ac:dyDescent="0.25">
      <c r="A34" s="5">
        <v>800</v>
      </c>
      <c r="B34" s="1" t="s">
        <v>74</v>
      </c>
    </row>
    <row r="35" spans="1:2" x14ac:dyDescent="0.25">
      <c r="A35" s="5">
        <v>820</v>
      </c>
      <c r="B35" s="1" t="s">
        <v>75</v>
      </c>
    </row>
    <row r="36" spans="1:2" x14ac:dyDescent="0.25">
      <c r="A36" s="8">
        <v>1000</v>
      </c>
      <c r="B36" s="1" t="s">
        <v>11</v>
      </c>
    </row>
    <row r="37" spans="1:2" x14ac:dyDescent="0.25">
      <c r="A37" s="8">
        <v>1050</v>
      </c>
      <c r="B37" s="1" t="s">
        <v>12</v>
      </c>
    </row>
    <row r="38" spans="1:2" x14ac:dyDescent="0.25">
      <c r="A38" s="8">
        <v>1060</v>
      </c>
      <c r="B38" s="1" t="s">
        <v>13</v>
      </c>
    </row>
    <row r="39" spans="1:2" x14ac:dyDescent="0.25">
      <c r="A39" s="8">
        <v>1070</v>
      </c>
      <c r="B39" s="1" t="s">
        <v>14</v>
      </c>
    </row>
    <row r="40" spans="1:2" x14ac:dyDescent="0.25">
      <c r="A40" s="8">
        <v>1080</v>
      </c>
      <c r="B40" s="1" t="s">
        <v>15</v>
      </c>
    </row>
    <row r="41" spans="1:2" x14ac:dyDescent="0.25">
      <c r="A41" s="8">
        <v>1090</v>
      </c>
      <c r="B41" s="1" t="s">
        <v>76</v>
      </c>
    </row>
    <row r="42" spans="1:2" x14ac:dyDescent="0.25">
      <c r="A42" s="8">
        <v>1100</v>
      </c>
      <c r="B42" s="1" t="s">
        <v>16</v>
      </c>
    </row>
    <row r="43" spans="1:2" x14ac:dyDescent="0.25">
      <c r="A43" s="8">
        <v>1150</v>
      </c>
      <c r="B43" s="1" t="s">
        <v>77</v>
      </c>
    </row>
    <row r="44" spans="1:2" x14ac:dyDescent="0.25">
      <c r="A44" s="8">
        <v>1180</v>
      </c>
      <c r="B44" s="1" t="s">
        <v>78</v>
      </c>
    </row>
    <row r="45" spans="1:2" x14ac:dyDescent="0.25">
      <c r="A45" s="8">
        <v>1200</v>
      </c>
      <c r="B45" s="1" t="s">
        <v>17</v>
      </c>
    </row>
    <row r="46" spans="1:2" x14ac:dyDescent="0.25">
      <c r="A46" s="8">
        <v>1240</v>
      </c>
      <c r="B46" s="1" t="s">
        <v>18</v>
      </c>
    </row>
    <row r="47" spans="1:2" x14ac:dyDescent="0.25">
      <c r="A47" s="8">
        <v>1260</v>
      </c>
      <c r="B47" s="1" t="s">
        <v>19</v>
      </c>
    </row>
    <row r="48" spans="1:2" x14ac:dyDescent="0.25">
      <c r="A48" s="8">
        <v>1270</v>
      </c>
      <c r="B48" s="1" t="s">
        <v>20</v>
      </c>
    </row>
    <row r="49" spans="1:2" x14ac:dyDescent="0.25">
      <c r="A49" s="8">
        <v>1280</v>
      </c>
      <c r="B49" s="1" t="s">
        <v>21</v>
      </c>
    </row>
    <row r="50" spans="1:2" x14ac:dyDescent="0.25">
      <c r="A50" s="8">
        <v>1300</v>
      </c>
      <c r="B50" s="1" t="s">
        <v>79</v>
      </c>
    </row>
    <row r="51" spans="1:2" x14ac:dyDescent="0.25">
      <c r="A51" s="8">
        <v>1350</v>
      </c>
      <c r="B51" s="1" t="s">
        <v>80</v>
      </c>
    </row>
    <row r="52" spans="1:2" x14ac:dyDescent="0.25">
      <c r="A52" s="8">
        <v>1400</v>
      </c>
      <c r="B52" s="1" t="s">
        <v>22</v>
      </c>
    </row>
    <row r="53" spans="1:2" x14ac:dyDescent="0.25">
      <c r="A53" s="8">
        <v>1500</v>
      </c>
      <c r="B53" s="1" t="s">
        <v>23</v>
      </c>
    </row>
    <row r="54" spans="1:2" x14ac:dyDescent="0.25">
      <c r="A54" s="8">
        <v>1520</v>
      </c>
      <c r="B54" s="1" t="s">
        <v>24</v>
      </c>
    </row>
    <row r="55" spans="1:2" x14ac:dyDescent="0.25">
      <c r="A55" s="8">
        <v>1540</v>
      </c>
      <c r="B55" s="1" t="s">
        <v>81</v>
      </c>
    </row>
    <row r="56" spans="1:2" x14ac:dyDescent="0.25">
      <c r="A56" s="8">
        <v>1600</v>
      </c>
      <c r="B56" s="1" t="s">
        <v>25</v>
      </c>
    </row>
    <row r="57" spans="1:2" x14ac:dyDescent="0.25">
      <c r="A57" s="8">
        <v>1650</v>
      </c>
      <c r="B57" s="1" t="s">
        <v>26</v>
      </c>
    </row>
    <row r="58" spans="1:2" x14ac:dyDescent="0.25">
      <c r="A58" s="8">
        <v>1660</v>
      </c>
      <c r="B58" s="1" t="s">
        <v>27</v>
      </c>
    </row>
    <row r="59" spans="1:2" x14ac:dyDescent="0.25">
      <c r="A59" s="8">
        <v>1665</v>
      </c>
      <c r="B59" s="1" t="s">
        <v>82</v>
      </c>
    </row>
    <row r="60" spans="1:2" x14ac:dyDescent="0.25">
      <c r="A60" s="8">
        <v>1680</v>
      </c>
      <c r="B60" s="1" t="s">
        <v>28</v>
      </c>
    </row>
    <row r="61" spans="1:2" x14ac:dyDescent="0.25">
      <c r="A61" s="8">
        <v>3000</v>
      </c>
      <c r="B61" s="1" t="s">
        <v>29</v>
      </c>
    </row>
    <row r="62" spans="1:2" x14ac:dyDescent="0.25">
      <c r="A62" s="8">
        <v>3100</v>
      </c>
      <c r="B62" s="1" t="s">
        <v>83</v>
      </c>
    </row>
    <row r="63" spans="1:2" x14ac:dyDescent="0.25">
      <c r="A63" s="8">
        <v>3200</v>
      </c>
      <c r="B63" s="1" t="s">
        <v>84</v>
      </c>
    </row>
    <row r="64" spans="1:2" x14ac:dyDescent="0.25">
      <c r="A64" s="8">
        <v>3300</v>
      </c>
      <c r="B64" s="1" t="s">
        <v>85</v>
      </c>
    </row>
    <row r="65" spans="1:2" x14ac:dyDescent="0.25">
      <c r="A65" s="8">
        <v>4000</v>
      </c>
      <c r="B65" s="1" t="s">
        <v>30</v>
      </c>
    </row>
    <row r="66" spans="1:2" x14ac:dyDescent="0.25">
      <c r="A66" s="8">
        <v>4050</v>
      </c>
      <c r="B66" s="1" t="s">
        <v>31</v>
      </c>
    </row>
    <row r="67" spans="1:2" x14ac:dyDescent="0.25">
      <c r="A67" s="8">
        <v>4070</v>
      </c>
      <c r="B67" s="1" t="s">
        <v>100</v>
      </c>
    </row>
    <row r="68" spans="1:2" x14ac:dyDescent="0.25">
      <c r="A68" s="8">
        <v>4100</v>
      </c>
      <c r="B68" s="1" t="s">
        <v>32</v>
      </c>
    </row>
    <row r="69" spans="1:2" x14ac:dyDescent="0.25">
      <c r="A69" s="8">
        <v>4120</v>
      </c>
      <c r="B69" s="1" t="s">
        <v>33</v>
      </c>
    </row>
    <row r="70" spans="1:2" x14ac:dyDescent="0.25">
      <c r="A70" s="8">
        <v>4150</v>
      </c>
      <c r="B70" s="1" t="s">
        <v>86</v>
      </c>
    </row>
    <row r="71" spans="1:2" x14ac:dyDescent="0.25">
      <c r="A71" s="8">
        <v>4200</v>
      </c>
      <c r="B71" s="1" t="s">
        <v>34</v>
      </c>
    </row>
    <row r="72" spans="1:2" x14ac:dyDescent="0.25">
      <c r="A72" s="8">
        <v>4250</v>
      </c>
      <c r="B72" s="1" t="s">
        <v>35</v>
      </c>
    </row>
    <row r="73" spans="1:2" x14ac:dyDescent="0.25">
      <c r="A73" s="8">
        <v>4300</v>
      </c>
      <c r="B73" s="1" t="s">
        <v>36</v>
      </c>
    </row>
    <row r="74" spans="1:2" x14ac:dyDescent="0.25">
      <c r="A74" s="8">
        <v>4350</v>
      </c>
      <c r="B74" s="1" t="s">
        <v>37</v>
      </c>
    </row>
    <row r="75" spans="1:2" x14ac:dyDescent="0.25">
      <c r="A75" s="8">
        <v>4400</v>
      </c>
      <c r="B75" s="1" t="s">
        <v>38</v>
      </c>
    </row>
    <row r="76" spans="1:2" x14ac:dyDescent="0.25">
      <c r="A76" s="8">
        <v>4500</v>
      </c>
      <c r="B76" s="1" t="s">
        <v>87</v>
      </c>
    </row>
    <row r="77" spans="1:2" x14ac:dyDescent="0.25">
      <c r="A77" s="8">
        <v>4600</v>
      </c>
      <c r="B77" s="1" t="s">
        <v>39</v>
      </c>
    </row>
    <row r="78" spans="1:2" x14ac:dyDescent="0.25">
      <c r="A78" s="8">
        <v>4650</v>
      </c>
      <c r="B78" s="1" t="s">
        <v>40</v>
      </c>
    </row>
    <row r="79" spans="1:2" x14ac:dyDescent="0.25">
      <c r="A79" s="8">
        <v>4700</v>
      </c>
      <c r="B79" s="1" t="s">
        <v>50</v>
      </c>
    </row>
    <row r="80" spans="1:2" x14ac:dyDescent="0.25">
      <c r="A80" s="8">
        <v>4750</v>
      </c>
      <c r="B80" s="1" t="s">
        <v>88</v>
      </c>
    </row>
    <row r="81" spans="1:2" x14ac:dyDescent="0.25">
      <c r="A81" s="8">
        <v>4800</v>
      </c>
      <c r="B81" s="1" t="s">
        <v>89</v>
      </c>
    </row>
    <row r="82" spans="1:2" x14ac:dyDescent="0.25">
      <c r="A82" s="8">
        <v>4950</v>
      </c>
      <c r="B82" s="1" t="s">
        <v>90</v>
      </c>
    </row>
    <row r="83" spans="1:2" x14ac:dyDescent="0.25">
      <c r="A83" s="8">
        <v>4960</v>
      </c>
      <c r="B83" s="1" t="s">
        <v>41</v>
      </c>
    </row>
    <row r="84" spans="1:2" x14ac:dyDescent="0.25">
      <c r="A84" s="8">
        <v>4970</v>
      </c>
      <c r="B84" s="1" t="s">
        <v>42</v>
      </c>
    </row>
    <row r="85" spans="1:2" x14ac:dyDescent="0.25">
      <c r="A85" s="8">
        <v>4990</v>
      </c>
      <c r="B85" s="1" t="s">
        <v>43</v>
      </c>
    </row>
    <row r="86" spans="1:2" x14ac:dyDescent="0.25">
      <c r="A86" s="8">
        <v>7000</v>
      </c>
      <c r="B86" s="1" t="s">
        <v>44</v>
      </c>
    </row>
    <row r="87" spans="1:2" x14ac:dyDescent="0.25">
      <c r="A87" s="8">
        <v>7400</v>
      </c>
      <c r="B87" s="1" t="s">
        <v>91</v>
      </c>
    </row>
    <row r="88" spans="1:2" x14ac:dyDescent="0.25">
      <c r="A88" s="8">
        <v>7500</v>
      </c>
      <c r="B88" s="1" t="s">
        <v>92</v>
      </c>
    </row>
    <row r="89" spans="1:2" x14ac:dyDescent="0.25">
      <c r="A89" s="8">
        <v>8200</v>
      </c>
      <c r="B89" s="1" t="s">
        <v>45</v>
      </c>
    </row>
    <row r="90" spans="1:2" x14ac:dyDescent="0.25">
      <c r="A90" s="8">
        <v>8300</v>
      </c>
      <c r="B90" s="1" t="s">
        <v>93</v>
      </c>
    </row>
    <row r="91" spans="1:2" x14ac:dyDescent="0.25">
      <c r="A91" s="8">
        <v>8400</v>
      </c>
      <c r="B91" s="1" t="s">
        <v>46</v>
      </c>
    </row>
    <row r="92" spans="1:2" x14ac:dyDescent="0.25">
      <c r="A92" s="8">
        <v>8500</v>
      </c>
      <c r="B92" s="1" t="s">
        <v>47</v>
      </c>
    </row>
    <row r="93" spans="1:2" x14ac:dyDescent="0.25">
      <c r="A93" s="8">
        <v>8550</v>
      </c>
      <c r="B93" s="1" t="s">
        <v>48</v>
      </c>
    </row>
    <row r="94" spans="1:2" x14ac:dyDescent="0.25">
      <c r="A94" s="8">
        <v>8600</v>
      </c>
      <c r="B94" s="1" t="s">
        <v>94</v>
      </c>
    </row>
    <row r="95" spans="1:2" x14ac:dyDescent="0.25">
      <c r="A95" s="8">
        <v>9000</v>
      </c>
      <c r="B95" s="1" t="s">
        <v>95</v>
      </c>
    </row>
    <row r="96" spans="1:2" x14ac:dyDescent="0.25">
      <c r="A96" s="8">
        <v>9100</v>
      </c>
      <c r="B96" s="1" t="s">
        <v>49</v>
      </c>
    </row>
    <row r="97" spans="1:3" x14ac:dyDescent="0.25">
      <c r="A97" s="8">
        <v>9600</v>
      </c>
      <c r="B97" s="1" t="s">
        <v>63</v>
      </c>
    </row>
    <row r="98" spans="1:3" x14ac:dyDescent="0.25">
      <c r="A98" s="7">
        <v>1320</v>
      </c>
      <c r="B98" s="6" t="s">
        <v>99</v>
      </c>
      <c r="C98" s="6" t="s">
        <v>96</v>
      </c>
    </row>
    <row r="99" spans="1:3" x14ac:dyDescent="0.25">
      <c r="A99" s="7">
        <v>3150</v>
      </c>
      <c r="B99" s="6" t="s">
        <v>98</v>
      </c>
      <c r="C99" s="6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13C8-F116-4246-B359-E4B9F2485FCE}">
  <dimension ref="A1:I114"/>
  <sheetViews>
    <sheetView showGridLines="0" zoomScale="190" zoomScaleNormal="190" workbookViewId="0">
      <selection activeCell="E110" sqref="E110"/>
    </sheetView>
  </sheetViews>
  <sheetFormatPr defaultRowHeight="14.4" x14ac:dyDescent="0.3"/>
  <cols>
    <col min="1" max="1" width="8.109375" style="10" customWidth="1"/>
    <col min="2" max="2" width="48.21875" style="10" customWidth="1"/>
  </cols>
  <sheetData>
    <row r="1" spans="1:9" x14ac:dyDescent="0.3">
      <c r="A1" s="9" t="s">
        <v>54</v>
      </c>
      <c r="C1" s="10"/>
      <c r="D1" s="10"/>
      <c r="E1" s="10"/>
      <c r="F1" s="10"/>
      <c r="G1" s="10"/>
      <c r="H1" s="10"/>
      <c r="I1" s="10"/>
    </row>
    <row r="2" spans="1:9" x14ac:dyDescent="0.3">
      <c r="A2" s="10" t="s">
        <v>64</v>
      </c>
      <c r="C2" s="10"/>
      <c r="D2" s="10"/>
      <c r="E2" s="10"/>
      <c r="F2" s="10"/>
      <c r="G2" s="10"/>
      <c r="H2" s="10"/>
      <c r="I2" s="10"/>
    </row>
    <row r="3" spans="1:9" x14ac:dyDescent="0.3">
      <c r="A3" s="10" t="s">
        <v>51</v>
      </c>
      <c r="C3" s="10"/>
      <c r="D3" s="10"/>
      <c r="E3" s="10"/>
      <c r="F3" s="10"/>
      <c r="G3" s="10"/>
      <c r="H3" s="10"/>
      <c r="I3" s="10"/>
    </row>
    <row r="4" spans="1:9" x14ac:dyDescent="0.3">
      <c r="A4" s="10" t="s">
        <v>52</v>
      </c>
      <c r="C4" s="10"/>
      <c r="D4" s="10"/>
      <c r="E4" s="10"/>
      <c r="F4" s="10"/>
      <c r="G4" s="10"/>
      <c r="H4" s="10"/>
      <c r="I4" s="10"/>
    </row>
    <row r="5" spans="1:9" x14ac:dyDescent="0.3">
      <c r="C5" s="10"/>
      <c r="D5" s="10"/>
      <c r="E5" s="10"/>
      <c r="F5" s="10"/>
      <c r="G5" s="10"/>
      <c r="H5" s="10"/>
      <c r="I5" s="10"/>
    </row>
    <row r="6" spans="1:9" x14ac:dyDescent="0.3">
      <c r="A6" s="11" t="s">
        <v>55</v>
      </c>
      <c r="B6" s="11" t="s">
        <v>57</v>
      </c>
      <c r="C6" s="11"/>
      <c r="D6" s="11"/>
      <c r="E6" s="11"/>
      <c r="F6" s="10"/>
      <c r="G6" s="10"/>
      <c r="H6" s="10"/>
      <c r="I6" s="10"/>
    </row>
    <row r="7" spans="1:9" x14ac:dyDescent="0.3">
      <c r="B7" s="10" t="s">
        <v>56</v>
      </c>
      <c r="C7" s="10"/>
      <c r="D7" s="10"/>
      <c r="E7" s="10"/>
      <c r="F7" s="10"/>
      <c r="G7" s="10"/>
      <c r="H7" s="10"/>
      <c r="I7" s="10"/>
    </row>
    <row r="8" spans="1:9" x14ac:dyDescent="0.3">
      <c r="B8" s="10" t="s">
        <v>58</v>
      </c>
      <c r="C8" s="10"/>
      <c r="D8" s="10"/>
      <c r="E8" s="10"/>
      <c r="F8" s="10"/>
      <c r="G8" s="10"/>
      <c r="H8" s="10"/>
      <c r="I8" s="10"/>
    </row>
    <row r="9" spans="1:9" x14ac:dyDescent="0.3">
      <c r="C9" s="10"/>
      <c r="D9" s="10"/>
      <c r="E9" s="10"/>
      <c r="F9" s="10"/>
      <c r="G9" s="10"/>
      <c r="H9" s="10"/>
      <c r="I9" s="10"/>
    </row>
    <row r="10" spans="1:9" x14ac:dyDescent="0.3">
      <c r="A10" s="11" t="s">
        <v>55</v>
      </c>
      <c r="B10" s="11" t="s">
        <v>107</v>
      </c>
      <c r="C10" s="11"/>
      <c r="D10" s="11"/>
      <c r="E10" s="11"/>
      <c r="F10" s="10"/>
      <c r="G10" s="10"/>
      <c r="H10" s="10"/>
      <c r="I10" s="10"/>
    </row>
    <row r="11" spans="1:9" x14ac:dyDescent="0.3">
      <c r="A11" s="11"/>
      <c r="B11" s="11"/>
      <c r="C11" s="11"/>
      <c r="D11" s="11"/>
      <c r="E11" s="11"/>
      <c r="F11" s="10"/>
      <c r="G11" s="10"/>
      <c r="H11" s="10"/>
      <c r="I11" s="10"/>
    </row>
    <row r="12" spans="1:9" x14ac:dyDescent="0.3">
      <c r="A12" s="9" t="s">
        <v>108</v>
      </c>
    </row>
    <row r="13" spans="1:9" x14ac:dyDescent="0.3">
      <c r="A13" s="9" t="s">
        <v>109</v>
      </c>
      <c r="B13" s="9" t="s">
        <v>110</v>
      </c>
    </row>
    <row r="14" spans="1:9" x14ac:dyDescent="0.3">
      <c r="A14" s="17">
        <v>100</v>
      </c>
      <c r="B14" s="18" t="s">
        <v>111</v>
      </c>
    </row>
    <row r="15" spans="1:9" x14ac:dyDescent="0.3">
      <c r="A15" s="17">
        <v>110</v>
      </c>
      <c r="B15" s="19" t="s">
        <v>112</v>
      </c>
    </row>
    <row r="16" spans="1:9" x14ac:dyDescent="0.3">
      <c r="A16" s="17">
        <v>200</v>
      </c>
      <c r="B16" s="19" t="s">
        <v>4</v>
      </c>
    </row>
    <row r="17" spans="1:2" x14ac:dyDescent="0.3">
      <c r="A17" s="17">
        <v>210</v>
      </c>
      <c r="B17" s="19" t="s">
        <v>113</v>
      </c>
    </row>
    <row r="18" spans="1:2" x14ac:dyDescent="0.3">
      <c r="A18" s="17">
        <v>250</v>
      </c>
      <c r="B18" s="19" t="s">
        <v>114</v>
      </c>
    </row>
    <row r="19" spans="1:2" x14ac:dyDescent="0.3">
      <c r="A19" s="17">
        <v>260</v>
      </c>
      <c r="B19" s="19" t="s">
        <v>115</v>
      </c>
    </row>
    <row r="20" spans="1:2" x14ac:dyDescent="0.3">
      <c r="A20" s="17">
        <v>300</v>
      </c>
      <c r="B20" s="19" t="s">
        <v>68</v>
      </c>
    </row>
    <row r="21" spans="1:2" x14ac:dyDescent="0.3">
      <c r="A21" s="17">
        <v>310</v>
      </c>
      <c r="B21" s="19" t="s">
        <v>116</v>
      </c>
    </row>
    <row r="22" spans="1:2" x14ac:dyDescent="0.3">
      <c r="A22" s="50">
        <v>320</v>
      </c>
      <c r="B22" s="13" t="s">
        <v>166</v>
      </c>
    </row>
    <row r="23" spans="1:2" x14ac:dyDescent="0.3">
      <c r="A23" s="17">
        <v>400</v>
      </c>
      <c r="B23" s="19" t="s">
        <v>117</v>
      </c>
    </row>
    <row r="24" spans="1:2" x14ac:dyDescent="0.3">
      <c r="A24" s="17">
        <v>410</v>
      </c>
      <c r="B24" s="19" t="s">
        <v>118</v>
      </c>
    </row>
    <row r="25" spans="1:2" x14ac:dyDescent="0.3">
      <c r="A25" s="17">
        <v>500</v>
      </c>
      <c r="B25" s="19" t="s">
        <v>8</v>
      </c>
    </row>
    <row r="26" spans="1:2" x14ac:dyDescent="0.3">
      <c r="A26" s="17">
        <v>550</v>
      </c>
      <c r="B26" s="19" t="s">
        <v>9</v>
      </c>
    </row>
    <row r="27" spans="1:2" x14ac:dyDescent="0.3">
      <c r="A27" s="17">
        <v>600</v>
      </c>
      <c r="B27" s="19" t="s">
        <v>119</v>
      </c>
    </row>
    <row r="28" spans="1:2" x14ac:dyDescent="0.3">
      <c r="A28" s="17">
        <v>610</v>
      </c>
      <c r="B28" s="19" t="s">
        <v>72</v>
      </c>
    </row>
    <row r="29" spans="1:2" x14ac:dyDescent="0.3">
      <c r="A29" s="51">
        <v>700</v>
      </c>
      <c r="B29" s="13" t="s">
        <v>74</v>
      </c>
    </row>
    <row r="30" spans="1:2" x14ac:dyDescent="0.3">
      <c r="A30" s="51">
        <v>800</v>
      </c>
      <c r="B30" s="13" t="s">
        <v>167</v>
      </c>
    </row>
    <row r="31" spans="1:2" x14ac:dyDescent="0.3">
      <c r="A31" s="51">
        <v>900</v>
      </c>
      <c r="B31" s="13" t="s">
        <v>168</v>
      </c>
    </row>
    <row r="32" spans="1:2" x14ac:dyDescent="0.3">
      <c r="A32" s="20">
        <v>1000</v>
      </c>
      <c r="B32" s="18" t="s">
        <v>11</v>
      </c>
    </row>
    <row r="33" spans="1:2" ht="14.4" customHeight="1" x14ac:dyDescent="0.3">
      <c r="A33" s="21">
        <v>1100</v>
      </c>
      <c r="B33" s="19" t="s">
        <v>102</v>
      </c>
    </row>
    <row r="34" spans="1:2" ht="14.4" customHeight="1" x14ac:dyDescent="0.3">
      <c r="A34" s="12">
        <v>1150</v>
      </c>
      <c r="B34" s="13" t="s">
        <v>144</v>
      </c>
    </row>
    <row r="35" spans="1:2" x14ac:dyDescent="0.3">
      <c r="A35" s="12">
        <v>1155</v>
      </c>
      <c r="B35" s="13" t="s">
        <v>145</v>
      </c>
    </row>
    <row r="36" spans="1:2" x14ac:dyDescent="0.3">
      <c r="A36" s="21">
        <v>1300</v>
      </c>
      <c r="B36" s="19" t="s">
        <v>16</v>
      </c>
    </row>
    <row r="37" spans="1:2" x14ac:dyDescent="0.3">
      <c r="A37" s="12">
        <v>1310</v>
      </c>
      <c r="B37" s="13" t="s">
        <v>169</v>
      </c>
    </row>
    <row r="38" spans="1:2" x14ac:dyDescent="0.3">
      <c r="A38" s="12">
        <v>1330</v>
      </c>
      <c r="B38" s="13" t="s">
        <v>170</v>
      </c>
    </row>
    <row r="39" spans="1:2" x14ac:dyDescent="0.3">
      <c r="A39" s="12">
        <v>1350</v>
      </c>
      <c r="B39" s="13" t="s">
        <v>80</v>
      </c>
    </row>
    <row r="40" spans="1:2" x14ac:dyDescent="0.3">
      <c r="A40" s="12">
        <v>1370</v>
      </c>
      <c r="B40" s="13" t="s">
        <v>146</v>
      </c>
    </row>
    <row r="41" spans="1:2" x14ac:dyDescent="0.3">
      <c r="A41" s="21">
        <v>1400</v>
      </c>
      <c r="B41" s="19" t="s">
        <v>22</v>
      </c>
    </row>
    <row r="42" spans="1:2" x14ac:dyDescent="0.3">
      <c r="A42" s="12">
        <v>1450</v>
      </c>
      <c r="B42" s="13" t="s">
        <v>79</v>
      </c>
    </row>
    <row r="43" spans="1:2" x14ac:dyDescent="0.3">
      <c r="A43" s="12">
        <v>1460</v>
      </c>
      <c r="B43" s="13" t="s">
        <v>147</v>
      </c>
    </row>
    <row r="44" spans="1:2" x14ac:dyDescent="0.3">
      <c r="A44" s="21">
        <v>1600</v>
      </c>
      <c r="B44" s="19" t="s">
        <v>120</v>
      </c>
    </row>
    <row r="45" spans="1:2" x14ac:dyDescent="0.3">
      <c r="A45" s="12">
        <v>1615</v>
      </c>
      <c r="B45" s="13" t="s">
        <v>148</v>
      </c>
    </row>
    <row r="46" spans="1:2" x14ac:dyDescent="0.3">
      <c r="A46" s="21">
        <v>1620</v>
      </c>
      <c r="B46" s="19" t="s">
        <v>121</v>
      </c>
    </row>
    <row r="47" spans="1:2" x14ac:dyDescent="0.3">
      <c r="A47" s="21">
        <v>1630</v>
      </c>
      <c r="B47" s="19" t="s">
        <v>122</v>
      </c>
    </row>
    <row r="48" spans="1:2" x14ac:dyDescent="0.3">
      <c r="A48" s="12">
        <v>1635</v>
      </c>
      <c r="B48" s="13" t="s">
        <v>149</v>
      </c>
    </row>
    <row r="49" spans="1:2" x14ac:dyDescent="0.3">
      <c r="A49" s="12">
        <v>1636</v>
      </c>
      <c r="B49" s="13" t="s">
        <v>150</v>
      </c>
    </row>
    <row r="50" spans="1:2" x14ac:dyDescent="0.3">
      <c r="A50" s="21">
        <v>1640</v>
      </c>
      <c r="B50" s="19" t="s">
        <v>123</v>
      </c>
    </row>
    <row r="51" spans="1:2" x14ac:dyDescent="0.3">
      <c r="A51" s="22">
        <v>1650</v>
      </c>
      <c r="B51" s="23" t="s">
        <v>124</v>
      </c>
    </row>
    <row r="52" spans="1:2" x14ac:dyDescent="0.3">
      <c r="A52" s="21">
        <v>1690</v>
      </c>
      <c r="B52" s="19" t="s">
        <v>125</v>
      </c>
    </row>
    <row r="53" spans="1:2" x14ac:dyDescent="0.3">
      <c r="A53" s="12">
        <v>1700</v>
      </c>
      <c r="B53" s="13" t="s">
        <v>18</v>
      </c>
    </row>
    <row r="54" spans="1:2" x14ac:dyDescent="0.3">
      <c r="A54" s="12">
        <v>1710</v>
      </c>
      <c r="B54" s="13" t="s">
        <v>19</v>
      </c>
    </row>
    <row r="55" spans="1:2" x14ac:dyDescent="0.3">
      <c r="A55" s="12">
        <v>1715</v>
      </c>
      <c r="B55" s="13" t="s">
        <v>151</v>
      </c>
    </row>
    <row r="56" spans="1:2" x14ac:dyDescent="0.3">
      <c r="A56" s="12">
        <v>1720</v>
      </c>
      <c r="B56" s="13" t="s">
        <v>17</v>
      </c>
    </row>
    <row r="57" spans="1:2" x14ac:dyDescent="0.3">
      <c r="A57" s="12">
        <v>1730</v>
      </c>
      <c r="B57" s="13" t="s">
        <v>21</v>
      </c>
    </row>
    <row r="58" spans="1:2" x14ac:dyDescent="0.3">
      <c r="A58" s="12">
        <v>1750</v>
      </c>
      <c r="B58" s="13" t="s">
        <v>171</v>
      </c>
    </row>
    <row r="59" spans="1:2" x14ac:dyDescent="0.3">
      <c r="A59" s="21">
        <v>1800</v>
      </c>
      <c r="B59" s="19" t="s">
        <v>23</v>
      </c>
    </row>
    <row r="60" spans="1:2" x14ac:dyDescent="0.3">
      <c r="A60" s="21">
        <v>1810</v>
      </c>
      <c r="B60" s="19" t="s">
        <v>24</v>
      </c>
    </row>
    <row r="61" spans="1:2" x14ac:dyDescent="0.3">
      <c r="A61" s="12">
        <v>1820</v>
      </c>
      <c r="B61" s="13" t="s">
        <v>81</v>
      </c>
    </row>
    <row r="62" spans="1:2" x14ac:dyDescent="0.3">
      <c r="A62" s="12">
        <v>1830</v>
      </c>
      <c r="B62" s="13" t="s">
        <v>172</v>
      </c>
    </row>
    <row r="63" spans="1:2" x14ac:dyDescent="0.3">
      <c r="A63" s="12">
        <v>1840</v>
      </c>
      <c r="B63" s="13" t="s">
        <v>173</v>
      </c>
    </row>
    <row r="64" spans="1:2" x14ac:dyDescent="0.3">
      <c r="A64" s="24">
        <v>2000</v>
      </c>
      <c r="B64" s="18" t="s">
        <v>14</v>
      </c>
    </row>
    <row r="65" spans="1:2" x14ac:dyDescent="0.3">
      <c r="A65" s="25">
        <v>2100</v>
      </c>
      <c r="B65" s="26" t="s">
        <v>152</v>
      </c>
    </row>
    <row r="66" spans="1:2" x14ac:dyDescent="0.3">
      <c r="A66" s="27">
        <v>2900</v>
      </c>
      <c r="B66" s="19" t="s">
        <v>153</v>
      </c>
    </row>
    <row r="67" spans="1:2" x14ac:dyDescent="0.3">
      <c r="A67" s="20">
        <v>4000</v>
      </c>
      <c r="B67" s="18" t="s">
        <v>30</v>
      </c>
    </row>
    <row r="68" spans="1:2" x14ac:dyDescent="0.3">
      <c r="A68" s="21">
        <v>4020</v>
      </c>
      <c r="B68" s="19" t="s">
        <v>31</v>
      </c>
    </row>
    <row r="69" spans="1:2" x14ac:dyDescent="0.3">
      <c r="A69" s="21">
        <v>4050</v>
      </c>
      <c r="B69" s="19" t="s">
        <v>100</v>
      </c>
    </row>
    <row r="70" spans="1:2" x14ac:dyDescent="0.3">
      <c r="A70" s="12">
        <v>4080</v>
      </c>
      <c r="B70" s="13" t="s">
        <v>174</v>
      </c>
    </row>
    <row r="71" spans="1:2" x14ac:dyDescent="0.3">
      <c r="A71" s="21">
        <v>4100</v>
      </c>
      <c r="B71" s="19" t="s">
        <v>126</v>
      </c>
    </row>
    <row r="72" spans="1:2" x14ac:dyDescent="0.3">
      <c r="A72" s="21">
        <v>4110</v>
      </c>
      <c r="B72" s="19" t="s">
        <v>35</v>
      </c>
    </row>
    <row r="73" spans="1:2" x14ac:dyDescent="0.3">
      <c r="A73" s="21">
        <v>4150</v>
      </c>
      <c r="B73" s="19" t="s">
        <v>36</v>
      </c>
    </row>
    <row r="74" spans="1:2" x14ac:dyDescent="0.3">
      <c r="A74" s="21">
        <v>4200</v>
      </c>
      <c r="B74" s="19" t="s">
        <v>50</v>
      </c>
    </row>
    <row r="75" spans="1:2" x14ac:dyDescent="0.3">
      <c r="A75" s="21">
        <v>4300</v>
      </c>
      <c r="B75" s="19" t="s">
        <v>127</v>
      </c>
    </row>
    <row r="76" spans="1:2" x14ac:dyDescent="0.3">
      <c r="A76" s="12">
        <v>4350</v>
      </c>
      <c r="B76" s="13" t="s">
        <v>175</v>
      </c>
    </row>
    <row r="77" spans="1:2" x14ac:dyDescent="0.3">
      <c r="A77" s="21">
        <v>4400</v>
      </c>
      <c r="B77" s="19" t="s">
        <v>34</v>
      </c>
    </row>
    <row r="78" spans="1:2" x14ac:dyDescent="0.3">
      <c r="A78" s="21">
        <v>4500</v>
      </c>
      <c r="B78" s="19" t="s">
        <v>128</v>
      </c>
    </row>
    <row r="79" spans="1:2" x14ac:dyDescent="0.3">
      <c r="A79" s="21">
        <v>4510</v>
      </c>
      <c r="B79" s="19" t="s">
        <v>129</v>
      </c>
    </row>
    <row r="80" spans="1:2" x14ac:dyDescent="0.3">
      <c r="A80" s="21">
        <v>4520</v>
      </c>
      <c r="B80" s="19" t="s">
        <v>130</v>
      </c>
    </row>
    <row r="81" spans="1:2" x14ac:dyDescent="0.3">
      <c r="A81" s="12">
        <v>4530</v>
      </c>
      <c r="B81" s="13" t="s">
        <v>154</v>
      </c>
    </row>
    <row r="82" spans="1:2" x14ac:dyDescent="0.3">
      <c r="A82" s="12">
        <v>4550</v>
      </c>
      <c r="B82" s="13" t="s">
        <v>155</v>
      </c>
    </row>
    <row r="83" spans="1:2" x14ac:dyDescent="0.3">
      <c r="A83" s="21">
        <v>4600</v>
      </c>
      <c r="B83" s="19" t="s">
        <v>131</v>
      </c>
    </row>
    <row r="84" spans="1:2" x14ac:dyDescent="0.3">
      <c r="A84" s="21">
        <v>4700</v>
      </c>
      <c r="B84" s="19" t="s">
        <v>132</v>
      </c>
    </row>
    <row r="85" spans="1:2" x14ac:dyDescent="0.3">
      <c r="A85" s="12">
        <v>4710</v>
      </c>
      <c r="B85" s="13" t="s">
        <v>33</v>
      </c>
    </row>
    <row r="86" spans="1:2" x14ac:dyDescent="0.3">
      <c r="A86" s="22">
        <v>4800</v>
      </c>
      <c r="B86" s="23" t="s">
        <v>38</v>
      </c>
    </row>
    <row r="87" spans="1:2" x14ac:dyDescent="0.3">
      <c r="A87" s="14">
        <v>4900</v>
      </c>
      <c r="B87" s="15" t="s">
        <v>42</v>
      </c>
    </row>
    <row r="88" spans="1:2" x14ac:dyDescent="0.3">
      <c r="A88" s="14">
        <v>4910</v>
      </c>
      <c r="B88" s="15" t="s">
        <v>41</v>
      </c>
    </row>
    <row r="89" spans="1:2" x14ac:dyDescent="0.3">
      <c r="A89" s="21">
        <v>4990</v>
      </c>
      <c r="B89" s="19" t="s">
        <v>133</v>
      </c>
    </row>
    <row r="90" spans="1:2" x14ac:dyDescent="0.3">
      <c r="A90" s="20">
        <v>7000</v>
      </c>
      <c r="B90" s="18" t="s">
        <v>29</v>
      </c>
    </row>
    <row r="91" spans="1:2" x14ac:dyDescent="0.3">
      <c r="A91" s="21">
        <v>7100</v>
      </c>
      <c r="B91" s="19" t="s">
        <v>83</v>
      </c>
    </row>
    <row r="92" spans="1:2" x14ac:dyDescent="0.3">
      <c r="A92" s="28">
        <v>7200</v>
      </c>
      <c r="B92" s="29" t="s">
        <v>98</v>
      </c>
    </row>
    <row r="93" spans="1:2" x14ac:dyDescent="0.3">
      <c r="A93" s="21">
        <v>7500</v>
      </c>
      <c r="B93" s="19" t="s">
        <v>156</v>
      </c>
    </row>
    <row r="94" spans="1:2" x14ac:dyDescent="0.3">
      <c r="A94" s="28">
        <v>7550</v>
      </c>
      <c r="B94" s="30" t="s">
        <v>157</v>
      </c>
    </row>
    <row r="95" spans="1:2" x14ac:dyDescent="0.3">
      <c r="A95" s="21">
        <v>7600</v>
      </c>
      <c r="B95" s="19" t="s">
        <v>85</v>
      </c>
    </row>
    <row r="96" spans="1:2" x14ac:dyDescent="0.3">
      <c r="A96" s="20">
        <v>8000</v>
      </c>
      <c r="B96" s="18" t="s">
        <v>103</v>
      </c>
    </row>
    <row r="97" spans="1:2" x14ac:dyDescent="0.3">
      <c r="A97" s="21">
        <v>8010</v>
      </c>
      <c r="B97" s="19" t="s">
        <v>158</v>
      </c>
    </row>
    <row r="98" spans="1:2" x14ac:dyDescent="0.3">
      <c r="A98" s="26">
        <v>8050</v>
      </c>
      <c r="B98" s="26" t="s">
        <v>159</v>
      </c>
    </row>
    <row r="99" spans="1:2" x14ac:dyDescent="0.3">
      <c r="A99" s="21">
        <v>8100</v>
      </c>
      <c r="B99" s="30" t="s">
        <v>92</v>
      </c>
    </row>
    <row r="100" spans="1:2" x14ac:dyDescent="0.3">
      <c r="A100" s="21">
        <v>8300</v>
      </c>
      <c r="B100" s="19" t="s">
        <v>134</v>
      </c>
    </row>
    <row r="101" spans="1:2" x14ac:dyDescent="0.3">
      <c r="A101" s="31">
        <v>8310</v>
      </c>
      <c r="B101" s="29" t="s">
        <v>160</v>
      </c>
    </row>
    <row r="102" spans="1:2" x14ac:dyDescent="0.3">
      <c r="A102" s="21">
        <v>8500</v>
      </c>
      <c r="B102" s="19" t="s">
        <v>135</v>
      </c>
    </row>
    <row r="103" spans="1:2" x14ac:dyDescent="0.3">
      <c r="A103" s="21">
        <v>8550</v>
      </c>
      <c r="B103" s="19" t="s">
        <v>136</v>
      </c>
    </row>
    <row r="104" spans="1:2" x14ac:dyDescent="0.3">
      <c r="A104" s="21">
        <v>8560</v>
      </c>
      <c r="B104" s="19" t="s">
        <v>161</v>
      </c>
    </row>
    <row r="105" spans="1:2" x14ac:dyDescent="0.3">
      <c r="A105" s="21">
        <v>8570</v>
      </c>
      <c r="B105" s="19" t="s">
        <v>162</v>
      </c>
    </row>
    <row r="106" spans="1:2" x14ac:dyDescent="0.3">
      <c r="A106" s="21">
        <v>8600</v>
      </c>
      <c r="B106" s="19" t="s">
        <v>94</v>
      </c>
    </row>
    <row r="107" spans="1:2" x14ac:dyDescent="0.3">
      <c r="A107" s="21">
        <v>8700</v>
      </c>
      <c r="B107" s="19" t="s">
        <v>163</v>
      </c>
    </row>
    <row r="108" spans="1:2" x14ac:dyDescent="0.3">
      <c r="A108" s="20">
        <v>9000</v>
      </c>
      <c r="B108" s="32" t="s">
        <v>95</v>
      </c>
    </row>
    <row r="109" spans="1:2" x14ac:dyDescent="0.3">
      <c r="A109" s="28">
        <v>9100</v>
      </c>
      <c r="B109" s="33" t="s">
        <v>49</v>
      </c>
    </row>
    <row r="110" spans="1:2" x14ac:dyDescent="0.3">
      <c r="A110" s="21">
        <v>9200</v>
      </c>
      <c r="B110" s="34" t="s">
        <v>63</v>
      </c>
    </row>
    <row r="111" spans="1:2" x14ac:dyDescent="0.3">
      <c r="A111" s="12">
        <v>9400</v>
      </c>
      <c r="B111" s="16" t="s">
        <v>164</v>
      </c>
    </row>
    <row r="112" spans="1:2" x14ac:dyDescent="0.3">
      <c r="A112" s="12">
        <v>9500</v>
      </c>
      <c r="B112" s="16" t="s">
        <v>176</v>
      </c>
    </row>
    <row r="113" spans="1:2" x14ac:dyDescent="0.3">
      <c r="A113" s="12">
        <v>9600</v>
      </c>
      <c r="B113" s="16" t="s">
        <v>177</v>
      </c>
    </row>
    <row r="114" spans="1:2" x14ac:dyDescent="0.3">
      <c r="A114" s="21">
        <v>9900</v>
      </c>
      <c r="B114" s="34" t="s">
        <v>137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168-1504-428E-BE8B-7232C2881531}">
  <dimension ref="A1:A20"/>
  <sheetViews>
    <sheetView showGridLines="0" topLeftCell="A9" zoomScale="160" zoomScaleNormal="160" workbookViewId="0">
      <selection activeCell="A24" sqref="A24"/>
    </sheetView>
  </sheetViews>
  <sheetFormatPr defaultRowHeight="13.8" x14ac:dyDescent="0.25"/>
  <cols>
    <col min="1" max="1" width="68.886718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1" x14ac:dyDescent="0.25">
      <c r="A1" s="9" t="s">
        <v>179</v>
      </c>
    </row>
    <row r="2" spans="1:1" x14ac:dyDescent="0.25">
      <c r="A2" s="10" t="s">
        <v>180</v>
      </c>
    </row>
    <row r="3" spans="1:1" ht="14.4" customHeight="1" x14ac:dyDescent="0.25">
      <c r="A3" s="41"/>
    </row>
    <row r="5" spans="1:1" x14ac:dyDescent="0.25">
      <c r="A5" s="10" t="s">
        <v>181</v>
      </c>
    </row>
    <row r="6" spans="1:1" x14ac:dyDescent="0.25">
      <c r="A6" s="41"/>
    </row>
    <row r="8" spans="1:1" x14ac:dyDescent="0.25">
      <c r="A8" s="10" t="s">
        <v>182</v>
      </c>
    </row>
    <row r="9" spans="1:1" x14ac:dyDescent="0.25">
      <c r="A9" s="41"/>
    </row>
    <row r="10" spans="1:1" x14ac:dyDescent="0.25">
      <c r="A10" s="42"/>
    </row>
    <row r="11" spans="1:1" x14ac:dyDescent="0.25">
      <c r="A11" s="42"/>
    </row>
    <row r="13" spans="1:1" x14ac:dyDescent="0.25">
      <c r="A13" s="10" t="s">
        <v>183</v>
      </c>
    </row>
    <row r="14" spans="1:1" x14ac:dyDescent="0.25">
      <c r="A14" s="41"/>
    </row>
    <row r="15" spans="1:1" x14ac:dyDescent="0.25">
      <c r="A15" s="42"/>
    </row>
    <row r="17" spans="1:1" x14ac:dyDescent="0.25">
      <c r="A17" s="10" t="s">
        <v>184</v>
      </c>
    </row>
    <row r="18" spans="1:1" x14ac:dyDescent="0.25">
      <c r="A18" s="41"/>
    </row>
    <row r="19" spans="1:1" x14ac:dyDescent="0.25">
      <c r="A19" s="42"/>
    </row>
    <row r="20" spans="1:1" x14ac:dyDescent="0.25">
      <c r="A20" s="42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BADC-E2C9-4DFB-BD2F-A7FDB94A4F2D}">
  <dimension ref="A1:G57"/>
  <sheetViews>
    <sheetView showGridLines="0" topLeftCell="A48" zoomScale="205" zoomScaleNormal="205" workbookViewId="0">
      <selection activeCell="D52" sqref="D52:D57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185</v>
      </c>
    </row>
    <row r="2" spans="1:7" x14ac:dyDescent="0.25">
      <c r="A2" s="10" t="s">
        <v>186</v>
      </c>
    </row>
    <row r="3" spans="1:7" ht="14.4" customHeight="1" x14ac:dyDescent="0.25">
      <c r="A3" s="58" t="s">
        <v>140</v>
      </c>
      <c r="B3" s="58"/>
      <c r="C3" s="58"/>
      <c r="D3" s="58"/>
      <c r="E3" s="58"/>
      <c r="F3" s="59"/>
      <c r="G3" s="35" t="s">
        <v>105</v>
      </c>
    </row>
    <row r="4" spans="1:7" x14ac:dyDescent="0.25">
      <c r="A4" s="60" t="s">
        <v>104</v>
      </c>
      <c r="B4" s="60" t="s">
        <v>143</v>
      </c>
      <c r="C4" s="62" t="s">
        <v>106</v>
      </c>
      <c r="D4" s="62"/>
      <c r="E4" s="60" t="s">
        <v>142</v>
      </c>
      <c r="F4" s="56" t="s">
        <v>0</v>
      </c>
      <c r="G4" s="56" t="s">
        <v>1</v>
      </c>
    </row>
    <row r="5" spans="1:7" x14ac:dyDescent="0.25">
      <c r="A5" s="61"/>
      <c r="B5" s="61"/>
      <c r="C5" s="36" t="s">
        <v>141</v>
      </c>
      <c r="D5" s="37" t="s">
        <v>110</v>
      </c>
      <c r="E5" s="61"/>
      <c r="F5" s="57"/>
      <c r="G5" s="57"/>
    </row>
    <row r="6" spans="1:7" x14ac:dyDescent="0.25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x14ac:dyDescent="0.25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x14ac:dyDescent="0.25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x14ac:dyDescent="0.25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7" x14ac:dyDescent="0.25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2" spans="1:7" x14ac:dyDescent="0.25">
      <c r="A12" s="10" t="s">
        <v>187</v>
      </c>
    </row>
    <row r="13" spans="1:7" x14ac:dyDescent="0.25">
      <c r="A13" s="58" t="s">
        <v>140</v>
      </c>
      <c r="B13" s="58"/>
      <c r="C13" s="58"/>
      <c r="D13" s="58"/>
      <c r="E13" s="58"/>
      <c r="F13" s="59"/>
      <c r="G13" s="35" t="s">
        <v>105</v>
      </c>
    </row>
    <row r="14" spans="1:7" x14ac:dyDescent="0.25">
      <c r="A14" s="60" t="s">
        <v>104</v>
      </c>
      <c r="B14" s="60" t="s">
        <v>143</v>
      </c>
      <c r="C14" s="62" t="s">
        <v>106</v>
      </c>
      <c r="D14" s="62"/>
      <c r="E14" s="60" t="s">
        <v>142</v>
      </c>
      <c r="F14" s="56" t="s">
        <v>0</v>
      </c>
      <c r="G14" s="56" t="s">
        <v>1</v>
      </c>
    </row>
    <row r="15" spans="1:7" x14ac:dyDescent="0.25">
      <c r="A15" s="61"/>
      <c r="B15" s="61"/>
      <c r="C15" s="36" t="s">
        <v>141</v>
      </c>
      <c r="D15" s="37" t="s">
        <v>110</v>
      </c>
      <c r="E15" s="61"/>
      <c r="F15" s="57"/>
      <c r="G15" s="57"/>
    </row>
    <row r="16" spans="1:7" x14ac:dyDescent="0.25">
      <c r="A16" s="40"/>
      <c r="B16" s="40"/>
      <c r="C16" s="38"/>
      <c r="D16" s="39" t="str">
        <f>IFERROR(VLOOKUP(C16,Tabel1[],2,TRUE),"")</f>
        <v/>
      </c>
      <c r="E16" s="40"/>
      <c r="F16" s="40"/>
      <c r="G16" s="40"/>
    </row>
    <row r="17" spans="1:7" x14ac:dyDescent="0.25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  <row r="18" spans="1:7" x14ac:dyDescent="0.25">
      <c r="A18" s="40"/>
      <c r="B18" s="40"/>
      <c r="C18" s="38"/>
      <c r="D18" s="39" t="str">
        <f>IFERROR(VLOOKUP(C18,Tabel1[],2,TRUE),"")</f>
        <v/>
      </c>
      <c r="E18" s="40"/>
      <c r="F18" s="40"/>
      <c r="G18" s="40"/>
    </row>
    <row r="19" spans="1:7" x14ac:dyDescent="0.25">
      <c r="A19" s="40"/>
      <c r="B19" s="40"/>
      <c r="C19" s="38"/>
      <c r="D19" s="39" t="str">
        <f>IFERROR(VLOOKUP(C19,Tabel1[],2,TRUE),"")</f>
        <v/>
      </c>
      <c r="E19" s="40"/>
      <c r="F19" s="40"/>
      <c r="G19" s="40"/>
    </row>
    <row r="20" spans="1:7" x14ac:dyDescent="0.25">
      <c r="A20" s="40"/>
      <c r="B20" s="40"/>
      <c r="C20" s="38"/>
      <c r="D20" s="39" t="str">
        <f>IFERROR(VLOOKUP(C20,Tabel1[],2,TRUE),"")</f>
        <v/>
      </c>
      <c r="E20" s="40"/>
      <c r="F20" s="40"/>
      <c r="G20" s="40"/>
    </row>
    <row r="21" spans="1:7" x14ac:dyDescent="0.25">
      <c r="A21" s="40"/>
      <c r="B21" s="40"/>
      <c r="C21" s="38"/>
      <c r="D21" s="39" t="str">
        <f>IFERROR(VLOOKUP(C21,Tabel1[],2,TRUE),"")</f>
        <v/>
      </c>
      <c r="E21" s="40"/>
      <c r="F21" s="40"/>
      <c r="G21" s="40"/>
    </row>
    <row r="24" spans="1:7" x14ac:dyDescent="0.25">
      <c r="A24" s="9" t="s">
        <v>188</v>
      </c>
    </row>
    <row r="25" spans="1:7" x14ac:dyDescent="0.25">
      <c r="A25" s="10" t="s">
        <v>189</v>
      </c>
    </row>
    <row r="26" spans="1:7" x14ac:dyDescent="0.25">
      <c r="A26" s="58" t="s">
        <v>140</v>
      </c>
      <c r="B26" s="58"/>
      <c r="C26" s="58"/>
      <c r="D26" s="58"/>
      <c r="E26" s="58"/>
      <c r="F26" s="59"/>
      <c r="G26" s="35" t="s">
        <v>105</v>
      </c>
    </row>
    <row r="27" spans="1:7" x14ac:dyDescent="0.25">
      <c r="A27" s="60" t="s">
        <v>104</v>
      </c>
      <c r="B27" s="60" t="s">
        <v>143</v>
      </c>
      <c r="C27" s="62" t="s">
        <v>106</v>
      </c>
      <c r="D27" s="62"/>
      <c r="E27" s="60" t="s">
        <v>142</v>
      </c>
      <c r="F27" s="56" t="s">
        <v>0</v>
      </c>
      <c r="G27" s="56" t="s">
        <v>1</v>
      </c>
    </row>
    <row r="28" spans="1:7" x14ac:dyDescent="0.25">
      <c r="A28" s="61"/>
      <c r="B28" s="61"/>
      <c r="C28" s="36" t="s">
        <v>141</v>
      </c>
      <c r="D28" s="37" t="s">
        <v>110</v>
      </c>
      <c r="E28" s="61"/>
      <c r="F28" s="57"/>
      <c r="G28" s="57"/>
    </row>
    <row r="29" spans="1:7" x14ac:dyDescent="0.25">
      <c r="A29" s="40"/>
      <c r="B29" s="40"/>
      <c r="C29" s="38"/>
      <c r="D29" s="39" t="str">
        <f>IFERROR(VLOOKUP(C29,Tabel1[],2,TRUE),"")</f>
        <v/>
      </c>
      <c r="E29" s="40"/>
      <c r="F29" s="40"/>
      <c r="G29" s="40"/>
    </row>
    <row r="30" spans="1:7" x14ac:dyDescent="0.25">
      <c r="A30" s="40"/>
      <c r="B30" s="40"/>
      <c r="C30" s="38"/>
      <c r="D30" s="39" t="str">
        <f>IFERROR(VLOOKUP(C30,Tabel1[],2,TRUE),"")</f>
        <v/>
      </c>
      <c r="E30" s="40"/>
      <c r="F30" s="40"/>
      <c r="G30" s="40"/>
    </row>
    <row r="31" spans="1:7" x14ac:dyDescent="0.25">
      <c r="A31" s="40"/>
      <c r="B31" s="40"/>
      <c r="C31" s="38"/>
      <c r="D31" s="39" t="str">
        <f>IFERROR(VLOOKUP(C31,Tabel1[],2,TRUE),"")</f>
        <v/>
      </c>
      <c r="E31" s="40"/>
      <c r="F31" s="40"/>
      <c r="G31" s="40"/>
    </row>
    <row r="32" spans="1:7" x14ac:dyDescent="0.25">
      <c r="A32" s="40"/>
      <c r="B32" s="40"/>
      <c r="C32" s="38"/>
      <c r="D32" s="39" t="str">
        <f>IFERROR(VLOOKUP(C32,Tabel1[],2,TRUE),"")</f>
        <v/>
      </c>
      <c r="E32" s="40"/>
      <c r="F32" s="40"/>
      <c r="G32" s="40"/>
    </row>
    <row r="33" spans="1:7" x14ac:dyDescent="0.25">
      <c r="A33" s="40"/>
      <c r="B33" s="40"/>
      <c r="C33" s="38"/>
      <c r="D33" s="39" t="str">
        <f>IFERROR(VLOOKUP(C33,Tabel1[],2,TRUE),"")</f>
        <v/>
      </c>
      <c r="E33" s="40"/>
      <c r="F33" s="40"/>
      <c r="G33" s="40"/>
    </row>
    <row r="34" spans="1:7" x14ac:dyDescent="0.25">
      <c r="A34" s="40"/>
      <c r="B34" s="40"/>
      <c r="C34" s="38"/>
      <c r="D34" s="39" t="str">
        <f>IFERROR(VLOOKUP(C34,Tabel1[],2,TRUE),"")</f>
        <v/>
      </c>
      <c r="E34" s="40"/>
      <c r="F34" s="40"/>
      <c r="G34" s="40"/>
    </row>
    <row r="37" spans="1:7" x14ac:dyDescent="0.25">
      <c r="A37" s="9" t="s">
        <v>190</v>
      </c>
    </row>
    <row r="38" spans="1:7" x14ac:dyDescent="0.25">
      <c r="A38" s="10" t="s">
        <v>191</v>
      </c>
    </row>
    <row r="39" spans="1:7" x14ac:dyDescent="0.25">
      <c r="A39" s="58" t="s">
        <v>140</v>
      </c>
      <c r="B39" s="58"/>
      <c r="C39" s="58"/>
      <c r="D39" s="58"/>
      <c r="E39" s="58"/>
      <c r="F39" s="59"/>
      <c r="G39" s="35" t="s">
        <v>105</v>
      </c>
    </row>
    <row r="40" spans="1:7" x14ac:dyDescent="0.25">
      <c r="A40" s="60" t="s">
        <v>104</v>
      </c>
      <c r="B40" s="60" t="s">
        <v>143</v>
      </c>
      <c r="C40" s="62" t="s">
        <v>106</v>
      </c>
      <c r="D40" s="62"/>
      <c r="E40" s="60" t="s">
        <v>142</v>
      </c>
      <c r="F40" s="56" t="s">
        <v>0</v>
      </c>
      <c r="G40" s="56" t="s">
        <v>1</v>
      </c>
    </row>
    <row r="41" spans="1:7" x14ac:dyDescent="0.25">
      <c r="A41" s="61"/>
      <c r="B41" s="61"/>
      <c r="C41" s="36" t="s">
        <v>141</v>
      </c>
      <c r="D41" s="37" t="s">
        <v>110</v>
      </c>
      <c r="E41" s="61"/>
      <c r="F41" s="57"/>
      <c r="G41" s="57"/>
    </row>
    <row r="42" spans="1:7" x14ac:dyDescent="0.25">
      <c r="A42" s="40"/>
      <c r="B42" s="40"/>
      <c r="C42" s="38"/>
      <c r="D42" s="39" t="str">
        <f>IFERROR(VLOOKUP(C42,Tabel1[],2,TRUE),"")</f>
        <v/>
      </c>
      <c r="E42" s="40"/>
      <c r="F42" s="40"/>
      <c r="G42" s="40"/>
    </row>
    <row r="43" spans="1:7" x14ac:dyDescent="0.25">
      <c r="A43" s="40"/>
      <c r="B43" s="40"/>
      <c r="C43" s="38"/>
      <c r="D43" s="39" t="str">
        <f>IFERROR(VLOOKUP(C43,Tabel1[],2,TRUE),"")</f>
        <v/>
      </c>
      <c r="E43" s="40"/>
      <c r="F43" s="40"/>
      <c r="G43" s="40"/>
    </row>
    <row r="44" spans="1:7" x14ac:dyDescent="0.25">
      <c r="A44" s="40"/>
      <c r="B44" s="40"/>
      <c r="C44" s="38"/>
      <c r="D44" s="39" t="str">
        <f>IFERROR(VLOOKUP(C44,Tabel1[],2,TRUE),"")</f>
        <v/>
      </c>
      <c r="E44" s="40"/>
      <c r="F44" s="40"/>
      <c r="G44" s="40"/>
    </row>
    <row r="45" spans="1:7" x14ac:dyDescent="0.25">
      <c r="A45" s="40"/>
      <c r="B45" s="40"/>
      <c r="C45" s="38"/>
      <c r="D45" s="39" t="str">
        <f>IFERROR(VLOOKUP(C45,Tabel1[],2,TRUE),"")</f>
        <v/>
      </c>
      <c r="E45" s="40"/>
      <c r="F45" s="40"/>
      <c r="G45" s="40"/>
    </row>
    <row r="46" spans="1:7" x14ac:dyDescent="0.25">
      <c r="A46" s="40"/>
      <c r="B46" s="40"/>
      <c r="C46" s="38"/>
      <c r="D46" s="39" t="str">
        <f>IFERROR(VLOOKUP(C46,Tabel1[],2,TRUE),"")</f>
        <v/>
      </c>
      <c r="E46" s="40"/>
      <c r="F46" s="40"/>
      <c r="G46" s="40"/>
    </row>
    <row r="48" spans="1:7" x14ac:dyDescent="0.25">
      <c r="A48" s="10" t="s">
        <v>192</v>
      </c>
    </row>
    <row r="49" spans="1:7" x14ac:dyDescent="0.25">
      <c r="A49" s="58" t="s">
        <v>140</v>
      </c>
      <c r="B49" s="58"/>
      <c r="C49" s="58"/>
      <c r="D49" s="58"/>
      <c r="E49" s="58"/>
      <c r="F49" s="59"/>
      <c r="G49" s="35" t="s">
        <v>105</v>
      </c>
    </row>
    <row r="50" spans="1:7" x14ac:dyDescent="0.25">
      <c r="A50" s="60" t="s">
        <v>104</v>
      </c>
      <c r="B50" s="60" t="s">
        <v>143</v>
      </c>
      <c r="C50" s="62" t="s">
        <v>106</v>
      </c>
      <c r="D50" s="62"/>
      <c r="E50" s="60" t="s">
        <v>142</v>
      </c>
      <c r="F50" s="56" t="s">
        <v>0</v>
      </c>
      <c r="G50" s="56" t="s">
        <v>1</v>
      </c>
    </row>
    <row r="51" spans="1:7" x14ac:dyDescent="0.25">
      <c r="A51" s="61"/>
      <c r="B51" s="61"/>
      <c r="C51" s="36" t="s">
        <v>141</v>
      </c>
      <c r="D51" s="37" t="s">
        <v>110</v>
      </c>
      <c r="E51" s="61"/>
      <c r="F51" s="57"/>
      <c r="G51" s="57"/>
    </row>
    <row r="52" spans="1:7" x14ac:dyDescent="0.25">
      <c r="A52" s="40"/>
      <c r="B52" s="40"/>
      <c r="C52" s="38"/>
      <c r="D52" s="39" t="str">
        <f>IFERROR(VLOOKUP(C52,Tabel1[],2,TRUE),"")</f>
        <v/>
      </c>
      <c r="E52" s="40"/>
      <c r="F52" s="40"/>
      <c r="G52" s="40"/>
    </row>
    <row r="53" spans="1:7" x14ac:dyDescent="0.25">
      <c r="A53" s="40"/>
      <c r="B53" s="40"/>
      <c r="C53" s="38"/>
      <c r="D53" s="39" t="str">
        <f>IFERROR(VLOOKUP(C53,Tabel1[],2,TRUE),"")</f>
        <v/>
      </c>
      <c r="E53" s="40"/>
      <c r="F53" s="40"/>
      <c r="G53" s="40"/>
    </row>
    <row r="54" spans="1:7" x14ac:dyDescent="0.25">
      <c r="A54" s="40"/>
      <c r="B54" s="40"/>
      <c r="C54" s="38"/>
      <c r="D54" s="39" t="str">
        <f>IFERROR(VLOOKUP(C54,Tabel1[],2,TRUE),"")</f>
        <v/>
      </c>
      <c r="E54" s="40"/>
      <c r="F54" s="40"/>
      <c r="G54" s="40"/>
    </row>
    <row r="55" spans="1:7" x14ac:dyDescent="0.25">
      <c r="A55" s="40"/>
      <c r="B55" s="40"/>
      <c r="C55" s="38"/>
      <c r="D55" s="39" t="str">
        <f>IFERROR(VLOOKUP(C55,Tabel1[],2,TRUE),"")</f>
        <v/>
      </c>
      <c r="E55" s="40"/>
      <c r="F55" s="40"/>
      <c r="G55" s="40"/>
    </row>
    <row r="56" spans="1:7" x14ac:dyDescent="0.25">
      <c r="A56" s="40"/>
      <c r="B56" s="40"/>
      <c r="C56" s="38"/>
      <c r="D56" s="39" t="str">
        <f>IFERROR(VLOOKUP(C56,Tabel1[],2,TRUE),"")</f>
        <v/>
      </c>
      <c r="E56" s="40"/>
      <c r="F56" s="40"/>
      <c r="G56" s="40"/>
    </row>
    <row r="57" spans="1:7" x14ac:dyDescent="0.25">
      <c r="A57" s="40"/>
      <c r="B57" s="40"/>
      <c r="C57" s="38"/>
      <c r="D57" s="39" t="str">
        <f>IFERROR(VLOOKUP(C57,Tabel1[],2,TRUE),"")</f>
        <v/>
      </c>
      <c r="E57" s="40"/>
      <c r="F57" s="40"/>
      <c r="G57" s="40"/>
    </row>
  </sheetData>
  <mergeCells count="35">
    <mergeCell ref="A3:F3"/>
    <mergeCell ref="A4:A5"/>
    <mergeCell ref="B4:B5"/>
    <mergeCell ref="C4:D4"/>
    <mergeCell ref="E4:E5"/>
    <mergeCell ref="F4:F5"/>
    <mergeCell ref="A26:F26"/>
    <mergeCell ref="A27:A28"/>
    <mergeCell ref="B27:B28"/>
    <mergeCell ref="E27:E28"/>
    <mergeCell ref="G4:G5"/>
    <mergeCell ref="A13:F13"/>
    <mergeCell ref="A14:A15"/>
    <mergeCell ref="B14:B15"/>
    <mergeCell ref="C14:D14"/>
    <mergeCell ref="E14:E15"/>
    <mergeCell ref="F14:F15"/>
    <mergeCell ref="G14:G15"/>
    <mergeCell ref="F27:F28"/>
    <mergeCell ref="G27:G28"/>
    <mergeCell ref="A39:F39"/>
    <mergeCell ref="A40:A41"/>
    <mergeCell ref="B40:B41"/>
    <mergeCell ref="C40:D40"/>
    <mergeCell ref="E40:E41"/>
    <mergeCell ref="F40:F41"/>
    <mergeCell ref="G40:G41"/>
    <mergeCell ref="C27:D27"/>
    <mergeCell ref="G50:G51"/>
    <mergeCell ref="A49:F49"/>
    <mergeCell ref="A50:A51"/>
    <mergeCell ref="B50:B51"/>
    <mergeCell ref="C50:D50"/>
    <mergeCell ref="E50:E51"/>
    <mergeCell ref="F50:F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023B-2F70-4A41-9F62-92844F561A41}">
  <dimension ref="A1:G37"/>
  <sheetViews>
    <sheetView showGridLines="0" topLeftCell="A30" zoomScale="190" zoomScaleNormal="190" workbookViewId="0">
      <selection activeCell="A27" sqref="A27:G37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193</v>
      </c>
    </row>
    <row r="2" spans="1:7" x14ac:dyDescent="0.25">
      <c r="A2" s="10" t="s">
        <v>194</v>
      </c>
    </row>
    <row r="3" spans="1:7" ht="14.4" customHeight="1" x14ac:dyDescent="0.25">
      <c r="A3" s="58" t="s">
        <v>140</v>
      </c>
      <c r="B3" s="58"/>
      <c r="C3" s="58"/>
      <c r="D3" s="58"/>
      <c r="E3" s="58"/>
      <c r="F3" s="59"/>
      <c r="G3" s="35" t="s">
        <v>105</v>
      </c>
    </row>
    <row r="4" spans="1:7" x14ac:dyDescent="0.25">
      <c r="A4" s="60" t="s">
        <v>104</v>
      </c>
      <c r="B4" s="60" t="s">
        <v>143</v>
      </c>
      <c r="C4" s="62" t="s">
        <v>106</v>
      </c>
      <c r="D4" s="62"/>
      <c r="E4" s="60" t="s">
        <v>142</v>
      </c>
      <c r="F4" s="56" t="s">
        <v>0</v>
      </c>
      <c r="G4" s="56" t="s">
        <v>1</v>
      </c>
    </row>
    <row r="5" spans="1:7" x14ac:dyDescent="0.25">
      <c r="A5" s="61"/>
      <c r="B5" s="61"/>
      <c r="C5" s="36" t="s">
        <v>141</v>
      </c>
      <c r="D5" s="37" t="s">
        <v>110</v>
      </c>
      <c r="E5" s="61"/>
      <c r="F5" s="57"/>
      <c r="G5" s="57"/>
    </row>
    <row r="6" spans="1:7" x14ac:dyDescent="0.25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x14ac:dyDescent="0.25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x14ac:dyDescent="0.25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x14ac:dyDescent="0.25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7" x14ac:dyDescent="0.25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7" x14ac:dyDescent="0.25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3" spans="1:7" x14ac:dyDescent="0.25">
      <c r="A13" s="10" t="s">
        <v>195</v>
      </c>
    </row>
    <row r="14" spans="1:7" x14ac:dyDescent="0.25">
      <c r="A14" s="58" t="s">
        <v>140</v>
      </c>
      <c r="B14" s="58"/>
      <c r="C14" s="58"/>
      <c r="D14" s="58"/>
      <c r="E14" s="58"/>
      <c r="F14" s="59"/>
      <c r="G14" s="35" t="s">
        <v>105</v>
      </c>
    </row>
    <row r="15" spans="1:7" x14ac:dyDescent="0.25">
      <c r="A15" s="60" t="s">
        <v>104</v>
      </c>
      <c r="B15" s="60" t="s">
        <v>143</v>
      </c>
      <c r="C15" s="62" t="s">
        <v>106</v>
      </c>
      <c r="D15" s="62"/>
      <c r="E15" s="60" t="s">
        <v>142</v>
      </c>
      <c r="F15" s="56" t="s">
        <v>0</v>
      </c>
      <c r="G15" s="56" t="s">
        <v>1</v>
      </c>
    </row>
    <row r="16" spans="1:7" x14ac:dyDescent="0.25">
      <c r="A16" s="61"/>
      <c r="B16" s="61"/>
      <c r="C16" s="36" t="s">
        <v>141</v>
      </c>
      <c r="D16" s="37" t="s">
        <v>110</v>
      </c>
      <c r="E16" s="61"/>
      <c r="F16" s="57"/>
      <c r="G16" s="57"/>
    </row>
    <row r="17" spans="1:7" x14ac:dyDescent="0.25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  <row r="18" spans="1:7" x14ac:dyDescent="0.25">
      <c r="A18" s="40"/>
      <c r="B18" s="40"/>
      <c r="C18" s="38"/>
      <c r="D18" s="39" t="str">
        <f>IFERROR(VLOOKUP(C18,Tabel1[],2,TRUE),"")</f>
        <v/>
      </c>
      <c r="E18" s="40"/>
      <c r="F18" s="40"/>
      <c r="G18" s="40"/>
    </row>
    <row r="19" spans="1:7" x14ac:dyDescent="0.25">
      <c r="A19" s="40"/>
      <c r="B19" s="40"/>
      <c r="C19" s="38"/>
      <c r="D19" s="39" t="str">
        <f>IFERROR(VLOOKUP(C19,Tabel1[],2,TRUE),"")</f>
        <v/>
      </c>
      <c r="E19" s="40"/>
      <c r="F19" s="40"/>
      <c r="G19" s="40"/>
    </row>
    <row r="20" spans="1:7" x14ac:dyDescent="0.25">
      <c r="A20" s="40"/>
      <c r="B20" s="40"/>
      <c r="C20" s="38"/>
      <c r="D20" s="39" t="str">
        <f>IFERROR(VLOOKUP(C20,Tabel1[],2,TRUE),"")</f>
        <v/>
      </c>
      <c r="E20" s="40"/>
      <c r="F20" s="40"/>
      <c r="G20" s="40"/>
    </row>
    <row r="21" spans="1:7" x14ac:dyDescent="0.25">
      <c r="A21" s="40"/>
      <c r="B21" s="40"/>
      <c r="C21" s="38"/>
      <c r="D21" s="39" t="str">
        <f>IFERROR(VLOOKUP(C21,Tabel1[],2,TRUE),"")</f>
        <v/>
      </c>
      <c r="E21" s="40"/>
      <c r="F21" s="40"/>
      <c r="G21" s="40"/>
    </row>
    <row r="22" spans="1:7" x14ac:dyDescent="0.25">
      <c r="A22" s="40"/>
      <c r="B22" s="40"/>
      <c r="C22" s="38"/>
      <c r="D22" s="39" t="str">
        <f>IFERROR(VLOOKUP(C22,Tabel1[],2,TRUE),"")</f>
        <v/>
      </c>
      <c r="E22" s="40"/>
      <c r="F22" s="40"/>
      <c r="G22" s="40"/>
    </row>
    <row r="23" spans="1:7" x14ac:dyDescent="0.25">
      <c r="A23" s="40"/>
      <c r="B23" s="40"/>
      <c r="C23" s="38"/>
      <c r="D23" s="39" t="str">
        <f>IFERROR(VLOOKUP(C23,Tabel1[],2,TRUE),"")</f>
        <v/>
      </c>
      <c r="E23" s="40"/>
      <c r="F23" s="40"/>
      <c r="G23" s="40"/>
    </row>
    <row r="24" spans="1:7" x14ac:dyDescent="0.25">
      <c r="A24" s="40"/>
      <c r="B24" s="40"/>
      <c r="C24" s="38"/>
      <c r="D24" s="39" t="str">
        <f>IFERROR(VLOOKUP(C24,Tabel1[],2,TRUE),"")</f>
        <v/>
      </c>
      <c r="E24" s="40"/>
      <c r="F24" s="40"/>
      <c r="G24" s="40"/>
    </row>
    <row r="26" spans="1:7" x14ac:dyDescent="0.25">
      <c r="A26" s="10" t="s">
        <v>196</v>
      </c>
    </row>
    <row r="27" spans="1:7" x14ac:dyDescent="0.25">
      <c r="A27" s="58" t="s">
        <v>140</v>
      </c>
      <c r="B27" s="58"/>
      <c r="C27" s="58"/>
      <c r="D27" s="58"/>
      <c r="E27" s="58"/>
      <c r="F27" s="59"/>
      <c r="G27" s="35" t="s">
        <v>105</v>
      </c>
    </row>
    <row r="28" spans="1:7" x14ac:dyDescent="0.25">
      <c r="A28" s="60" t="s">
        <v>104</v>
      </c>
      <c r="B28" s="60" t="s">
        <v>143</v>
      </c>
      <c r="C28" s="62" t="s">
        <v>106</v>
      </c>
      <c r="D28" s="62"/>
      <c r="E28" s="60" t="s">
        <v>142</v>
      </c>
      <c r="F28" s="56" t="s">
        <v>0</v>
      </c>
      <c r="G28" s="56" t="s">
        <v>1</v>
      </c>
    </row>
    <row r="29" spans="1:7" x14ac:dyDescent="0.25">
      <c r="A29" s="61"/>
      <c r="B29" s="61"/>
      <c r="C29" s="36" t="s">
        <v>141</v>
      </c>
      <c r="D29" s="37" t="s">
        <v>110</v>
      </c>
      <c r="E29" s="61"/>
      <c r="F29" s="57"/>
      <c r="G29" s="57"/>
    </row>
    <row r="30" spans="1:7" x14ac:dyDescent="0.25">
      <c r="A30" s="40"/>
      <c r="B30" s="40"/>
      <c r="C30" s="38"/>
      <c r="D30" s="39" t="str">
        <f>IFERROR(VLOOKUP(C30,Tabel1[],2,TRUE),"")</f>
        <v/>
      </c>
      <c r="E30" s="40"/>
      <c r="F30" s="40"/>
      <c r="G30" s="40"/>
    </row>
    <row r="31" spans="1:7" x14ac:dyDescent="0.25">
      <c r="A31" s="40"/>
      <c r="B31" s="40"/>
      <c r="C31" s="38"/>
      <c r="D31" s="39" t="str">
        <f>IFERROR(VLOOKUP(C31,Tabel1[],2,TRUE),"")</f>
        <v/>
      </c>
      <c r="E31" s="40"/>
      <c r="F31" s="40"/>
      <c r="G31" s="40"/>
    </row>
    <row r="32" spans="1:7" x14ac:dyDescent="0.25">
      <c r="A32" s="40"/>
      <c r="B32" s="40"/>
      <c r="C32" s="38"/>
      <c r="D32" s="39" t="str">
        <f>IFERROR(VLOOKUP(C32,Tabel1[],2,TRUE),"")</f>
        <v/>
      </c>
      <c r="E32" s="40"/>
      <c r="F32" s="40"/>
      <c r="G32" s="40"/>
    </row>
    <row r="33" spans="1:7" x14ac:dyDescent="0.25">
      <c r="A33" s="40"/>
      <c r="B33" s="40"/>
      <c r="C33" s="38"/>
      <c r="D33" s="39" t="str">
        <f>IFERROR(VLOOKUP(C33,Tabel1[],2,TRUE),"")</f>
        <v/>
      </c>
      <c r="E33" s="40"/>
      <c r="F33" s="40"/>
      <c r="G33" s="40"/>
    </row>
    <row r="34" spans="1:7" x14ac:dyDescent="0.25">
      <c r="A34" s="40"/>
      <c r="B34" s="40"/>
      <c r="C34" s="38"/>
      <c r="D34" s="39" t="str">
        <f>IFERROR(VLOOKUP(C34,Tabel1[],2,TRUE),"")</f>
        <v/>
      </c>
      <c r="E34" s="40"/>
      <c r="F34" s="40"/>
      <c r="G34" s="40"/>
    </row>
    <row r="35" spans="1:7" x14ac:dyDescent="0.25">
      <c r="A35" s="40"/>
      <c r="B35" s="40"/>
      <c r="C35" s="38"/>
      <c r="D35" s="39" t="str">
        <f>IFERROR(VLOOKUP(C35,Tabel1[],2,TRUE),"")</f>
        <v/>
      </c>
      <c r="E35" s="40"/>
      <c r="F35" s="40"/>
      <c r="G35" s="40"/>
    </row>
    <row r="36" spans="1:7" x14ac:dyDescent="0.25">
      <c r="A36" s="40"/>
      <c r="B36" s="40"/>
      <c r="C36" s="38"/>
      <c r="D36" s="39" t="str">
        <f>IFERROR(VLOOKUP(C36,Tabel1[],2,TRUE),"")</f>
        <v/>
      </c>
      <c r="E36" s="40"/>
      <c r="F36" s="40"/>
      <c r="G36" s="40"/>
    </row>
    <row r="37" spans="1:7" x14ac:dyDescent="0.25">
      <c r="A37" s="40"/>
      <c r="B37" s="40"/>
      <c r="C37" s="38"/>
      <c r="D37" s="39" t="str">
        <f>IFERROR(VLOOKUP(C37,Tabel1[],2,TRUE),"")</f>
        <v/>
      </c>
      <c r="E37" s="40"/>
      <c r="F37" s="40"/>
      <c r="G37" s="40"/>
    </row>
  </sheetData>
  <mergeCells count="21">
    <mergeCell ref="G4:G5"/>
    <mergeCell ref="A14:F14"/>
    <mergeCell ref="A15:A16"/>
    <mergeCell ref="B15:B16"/>
    <mergeCell ref="C15:D15"/>
    <mergeCell ref="E15:E16"/>
    <mergeCell ref="F15:F16"/>
    <mergeCell ref="G15:G16"/>
    <mergeCell ref="A3:F3"/>
    <mergeCell ref="A4:A5"/>
    <mergeCell ref="B4:B5"/>
    <mergeCell ref="C4:D4"/>
    <mergeCell ref="E4:E5"/>
    <mergeCell ref="F4:F5"/>
    <mergeCell ref="G28:G29"/>
    <mergeCell ref="A27:F27"/>
    <mergeCell ref="A28:A29"/>
    <mergeCell ref="B28:B29"/>
    <mergeCell ref="C28:D28"/>
    <mergeCell ref="E28:E29"/>
    <mergeCell ref="F28:F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5C11-BC7D-4633-9B5D-1DFE2E9AD230}">
  <dimension ref="A1:G37"/>
  <sheetViews>
    <sheetView showGridLines="0" topLeftCell="A18" zoomScale="220" zoomScaleNormal="220" workbookViewId="0">
      <selection activeCell="B25" sqref="B25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197</v>
      </c>
    </row>
    <row r="2" spans="1:7" x14ac:dyDescent="0.25">
      <c r="A2" s="10" t="s">
        <v>198</v>
      </c>
    </row>
    <row r="3" spans="1:7" ht="14.4" customHeight="1" x14ac:dyDescent="0.25">
      <c r="A3" s="58" t="s">
        <v>140</v>
      </c>
      <c r="B3" s="58"/>
      <c r="C3" s="58"/>
      <c r="D3" s="58"/>
      <c r="E3" s="58"/>
      <c r="F3" s="59"/>
      <c r="G3" s="35" t="s">
        <v>105</v>
      </c>
    </row>
    <row r="4" spans="1:7" x14ac:dyDescent="0.25">
      <c r="A4" s="60" t="s">
        <v>104</v>
      </c>
      <c r="B4" s="60" t="s">
        <v>143</v>
      </c>
      <c r="C4" s="62" t="s">
        <v>106</v>
      </c>
      <c r="D4" s="62"/>
      <c r="E4" s="60" t="s">
        <v>142</v>
      </c>
      <c r="F4" s="56" t="s">
        <v>0</v>
      </c>
      <c r="G4" s="56" t="s">
        <v>1</v>
      </c>
    </row>
    <row r="5" spans="1:7" x14ac:dyDescent="0.25">
      <c r="A5" s="61"/>
      <c r="B5" s="61"/>
      <c r="C5" s="36" t="s">
        <v>141</v>
      </c>
      <c r="D5" s="37" t="s">
        <v>110</v>
      </c>
      <c r="E5" s="61"/>
      <c r="F5" s="57"/>
      <c r="G5" s="57"/>
    </row>
    <row r="6" spans="1:7" x14ac:dyDescent="0.25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x14ac:dyDescent="0.25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x14ac:dyDescent="0.25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x14ac:dyDescent="0.25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7" x14ac:dyDescent="0.25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7" x14ac:dyDescent="0.25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4" spans="1:7" x14ac:dyDescent="0.25">
      <c r="A14" s="9" t="s">
        <v>199</v>
      </c>
    </row>
    <row r="15" spans="1:7" x14ac:dyDescent="0.25">
      <c r="A15" s="10" t="s">
        <v>200</v>
      </c>
    </row>
    <row r="16" spans="1:7" x14ac:dyDescent="0.25">
      <c r="A16" s="58" t="s">
        <v>140</v>
      </c>
      <c r="B16" s="58"/>
      <c r="C16" s="58"/>
      <c r="D16" s="58"/>
      <c r="E16" s="58"/>
      <c r="F16" s="59"/>
      <c r="G16" s="35" t="s">
        <v>105</v>
      </c>
    </row>
    <row r="17" spans="1:7" x14ac:dyDescent="0.25">
      <c r="A17" s="60" t="s">
        <v>104</v>
      </c>
      <c r="B17" s="60" t="s">
        <v>143</v>
      </c>
      <c r="C17" s="62" t="s">
        <v>106</v>
      </c>
      <c r="D17" s="62"/>
      <c r="E17" s="60" t="s">
        <v>142</v>
      </c>
      <c r="F17" s="56" t="s">
        <v>0</v>
      </c>
      <c r="G17" s="56" t="s">
        <v>1</v>
      </c>
    </row>
    <row r="18" spans="1:7" x14ac:dyDescent="0.25">
      <c r="A18" s="61"/>
      <c r="B18" s="61"/>
      <c r="C18" s="36" t="s">
        <v>141</v>
      </c>
      <c r="D18" s="37" t="s">
        <v>110</v>
      </c>
      <c r="E18" s="61"/>
      <c r="F18" s="57"/>
      <c r="G18" s="57"/>
    </row>
    <row r="19" spans="1:7" x14ac:dyDescent="0.25">
      <c r="A19" s="40"/>
      <c r="B19" s="40"/>
      <c r="C19" s="38"/>
      <c r="D19" s="39" t="str">
        <f>IFERROR(VLOOKUP(C19,Tabel1[],2,TRUE),"")</f>
        <v/>
      </c>
      <c r="E19" s="40"/>
      <c r="F19" s="40"/>
      <c r="G19" s="40"/>
    </row>
    <row r="20" spans="1:7" x14ac:dyDescent="0.25">
      <c r="A20" s="40"/>
      <c r="B20" s="40"/>
      <c r="C20" s="38"/>
      <c r="D20" s="39" t="str">
        <f>IFERROR(VLOOKUP(C20,Tabel1[],2,TRUE),"")</f>
        <v/>
      </c>
      <c r="E20" s="40"/>
      <c r="F20" s="40"/>
      <c r="G20" s="40"/>
    </row>
    <row r="21" spans="1:7" x14ac:dyDescent="0.25">
      <c r="A21" s="40"/>
      <c r="B21" s="40"/>
      <c r="C21" s="38"/>
      <c r="D21" s="39" t="str">
        <f>IFERROR(VLOOKUP(C21,Tabel1[],2,TRUE),"")</f>
        <v/>
      </c>
      <c r="E21" s="40"/>
      <c r="F21" s="40"/>
      <c r="G21" s="40"/>
    </row>
    <row r="22" spans="1:7" x14ac:dyDescent="0.25">
      <c r="A22" s="40"/>
      <c r="B22" s="40"/>
      <c r="C22" s="38"/>
      <c r="D22" s="39" t="str">
        <f>IFERROR(VLOOKUP(C22,Tabel1[],2,TRUE),"")</f>
        <v/>
      </c>
      <c r="E22" s="40"/>
      <c r="F22" s="40"/>
      <c r="G22" s="40"/>
    </row>
    <row r="23" spans="1:7" x14ac:dyDescent="0.25">
      <c r="A23" s="40"/>
      <c r="B23" s="40"/>
      <c r="C23" s="38"/>
      <c r="D23" s="39" t="str">
        <f>IFERROR(VLOOKUP(C23,Tabel1[],2,TRUE),"")</f>
        <v/>
      </c>
      <c r="E23" s="40"/>
      <c r="F23" s="40"/>
      <c r="G23" s="40"/>
    </row>
    <row r="24" spans="1:7" x14ac:dyDescent="0.25">
      <c r="A24" s="40"/>
      <c r="B24" s="40"/>
      <c r="C24" s="38"/>
      <c r="D24" s="39" t="str">
        <f>IFERROR(VLOOKUP(C24,Tabel1[],2,TRUE),"")</f>
        <v/>
      </c>
      <c r="E24" s="40"/>
      <c r="F24" s="40"/>
      <c r="G24" s="40"/>
    </row>
    <row r="27" spans="1:7" x14ac:dyDescent="0.25">
      <c r="A27" s="9" t="s">
        <v>201</v>
      </c>
    </row>
    <row r="28" spans="1:7" x14ac:dyDescent="0.25">
      <c r="A28" s="10" t="s">
        <v>202</v>
      </c>
    </row>
    <row r="29" spans="1:7" x14ac:dyDescent="0.25">
      <c r="B29" s="54"/>
      <c r="C29" s="55" t="s">
        <v>140</v>
      </c>
      <c r="D29" s="52"/>
      <c r="E29" s="52"/>
      <c r="F29" s="53"/>
      <c r="G29" s="35" t="s">
        <v>105</v>
      </c>
    </row>
    <row r="30" spans="1:7" x14ac:dyDescent="0.25">
      <c r="A30" s="63" t="s">
        <v>104</v>
      </c>
      <c r="B30" s="63" t="s">
        <v>143</v>
      </c>
      <c r="C30" s="62" t="s">
        <v>106</v>
      </c>
      <c r="D30" s="62"/>
      <c r="E30" s="60" t="s">
        <v>142</v>
      </c>
      <c r="F30" s="56" t="s">
        <v>0</v>
      </c>
      <c r="G30" s="56" t="s">
        <v>1</v>
      </c>
    </row>
    <row r="31" spans="1:7" x14ac:dyDescent="0.25">
      <c r="A31" s="63"/>
      <c r="B31" s="63"/>
      <c r="C31" s="36" t="s">
        <v>141</v>
      </c>
      <c r="D31" s="37" t="s">
        <v>110</v>
      </c>
      <c r="E31" s="61"/>
      <c r="F31" s="57"/>
      <c r="G31" s="57"/>
    </row>
    <row r="32" spans="1:7" x14ac:dyDescent="0.25">
      <c r="C32" s="38"/>
      <c r="D32" s="39" t="str">
        <f>IFERROR(VLOOKUP(C32,Tabel1[],2,TRUE),"")</f>
        <v/>
      </c>
      <c r="E32" s="40"/>
      <c r="F32" s="40"/>
      <c r="G32" s="40"/>
    </row>
    <row r="33" spans="3:7" x14ac:dyDescent="0.25">
      <c r="C33" s="38"/>
      <c r="D33" s="39" t="str">
        <f>IFERROR(VLOOKUP(C33,Tabel1[],2,TRUE),"")</f>
        <v/>
      </c>
      <c r="E33" s="40"/>
      <c r="F33" s="40"/>
      <c r="G33" s="40"/>
    </row>
    <row r="34" spans="3:7" x14ac:dyDescent="0.25">
      <c r="C34" s="38"/>
      <c r="D34" s="39" t="str">
        <f>IFERROR(VLOOKUP(C34,Tabel1[],2,TRUE),"")</f>
        <v/>
      </c>
      <c r="E34" s="40"/>
      <c r="F34" s="40"/>
      <c r="G34" s="40"/>
    </row>
    <row r="35" spans="3:7" x14ac:dyDescent="0.25">
      <c r="C35" s="38"/>
      <c r="D35" s="39" t="str">
        <f>IFERROR(VLOOKUP(C35,Tabel1[],2,TRUE),"")</f>
        <v/>
      </c>
      <c r="E35" s="40"/>
      <c r="F35" s="40"/>
      <c r="G35" s="40"/>
    </row>
    <row r="36" spans="3:7" x14ac:dyDescent="0.25">
      <c r="C36" s="38"/>
      <c r="D36" s="39" t="str">
        <f>IFERROR(VLOOKUP(C36,Tabel1[],2,TRUE),"")</f>
        <v/>
      </c>
      <c r="E36" s="40"/>
      <c r="F36" s="40"/>
      <c r="G36" s="40"/>
    </row>
    <row r="37" spans="3:7" x14ac:dyDescent="0.25">
      <c r="C37" s="38"/>
      <c r="D37" s="39" t="str">
        <f>IFERROR(VLOOKUP(C37,Tabel1[],2,TRUE),"")</f>
        <v/>
      </c>
      <c r="E37" s="40"/>
      <c r="F37" s="40"/>
      <c r="G37" s="40"/>
    </row>
  </sheetData>
  <mergeCells count="20">
    <mergeCell ref="A30:A31"/>
    <mergeCell ref="B30:B31"/>
    <mergeCell ref="E30:E31"/>
    <mergeCell ref="F30:F31"/>
    <mergeCell ref="G30:G31"/>
    <mergeCell ref="A3:F3"/>
    <mergeCell ref="A4:A5"/>
    <mergeCell ref="B4:B5"/>
    <mergeCell ref="C4:D4"/>
    <mergeCell ref="E4:E5"/>
    <mergeCell ref="F4:F5"/>
    <mergeCell ref="G4:G5"/>
    <mergeCell ref="A16:F16"/>
    <mergeCell ref="A17:A18"/>
    <mergeCell ref="B17:B18"/>
    <mergeCell ref="C17:D17"/>
    <mergeCell ref="E17:E18"/>
    <mergeCell ref="F17:F18"/>
    <mergeCell ref="G17:G18"/>
    <mergeCell ref="C30:D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60B17-6661-4476-859F-A465903DE586}">
  <dimension ref="A1:E23"/>
  <sheetViews>
    <sheetView showGridLines="0" topLeftCell="A13" zoomScale="220" zoomScaleNormal="220" workbookViewId="0">
      <selection activeCell="C22" sqref="C22"/>
    </sheetView>
  </sheetViews>
  <sheetFormatPr defaultRowHeight="13.8" x14ac:dyDescent="0.25"/>
  <cols>
    <col min="1" max="1" width="7.44140625" style="10" customWidth="1"/>
    <col min="2" max="2" width="28.44140625" style="10" customWidth="1"/>
    <col min="3" max="3" width="10.88671875" style="10" customWidth="1"/>
    <col min="4" max="4" width="9.5546875" style="10" customWidth="1"/>
    <col min="5" max="5" width="10.21875" style="10" customWidth="1"/>
    <col min="6" max="6" width="9.6640625" style="10" customWidth="1"/>
    <col min="7" max="7" width="8.33203125" style="10" customWidth="1"/>
    <col min="8" max="8" width="6.33203125" style="10" customWidth="1"/>
    <col min="9" max="16384" width="8.88671875" style="10"/>
  </cols>
  <sheetData>
    <row r="1" spans="1:5" x14ac:dyDescent="0.25">
      <c r="A1" s="9" t="s">
        <v>203</v>
      </c>
    </row>
    <row r="2" spans="1:5" x14ac:dyDescent="0.25">
      <c r="A2" s="10" t="s">
        <v>204</v>
      </c>
    </row>
    <row r="3" spans="1:5" x14ac:dyDescent="0.25">
      <c r="A3" s="58" t="s">
        <v>140</v>
      </c>
      <c r="B3" s="58"/>
      <c r="C3" s="58"/>
      <c r="D3" s="59"/>
      <c r="E3" s="35" t="s">
        <v>105</v>
      </c>
    </row>
    <row r="4" spans="1:5" x14ac:dyDescent="0.25">
      <c r="A4" s="62" t="s">
        <v>106</v>
      </c>
      <c r="B4" s="62"/>
      <c r="C4" s="60" t="s">
        <v>142</v>
      </c>
      <c r="D4" s="56" t="s">
        <v>0</v>
      </c>
      <c r="E4" s="56" t="s">
        <v>1</v>
      </c>
    </row>
    <row r="5" spans="1:5" x14ac:dyDescent="0.25">
      <c r="A5" s="36" t="s">
        <v>141</v>
      </c>
      <c r="B5" s="37" t="s">
        <v>110</v>
      </c>
      <c r="C5" s="61"/>
      <c r="D5" s="57"/>
      <c r="E5" s="57"/>
    </row>
    <row r="6" spans="1:5" x14ac:dyDescent="0.25">
      <c r="A6" s="38"/>
      <c r="B6" s="39" t="str">
        <f>IFERROR(VLOOKUP(A6,Tabel1[],2,TRUE),"")</f>
        <v/>
      </c>
      <c r="C6" s="40"/>
      <c r="D6" s="40"/>
      <c r="E6" s="40"/>
    </row>
    <row r="7" spans="1:5" x14ac:dyDescent="0.25">
      <c r="A7" s="38"/>
      <c r="B7" s="39" t="str">
        <f>IFERROR(VLOOKUP(A7,Tabel1[],2,TRUE),"")</f>
        <v/>
      </c>
      <c r="C7" s="40"/>
      <c r="D7" s="40"/>
      <c r="E7" s="40"/>
    </row>
    <row r="8" spans="1:5" x14ac:dyDescent="0.25">
      <c r="A8" s="38"/>
      <c r="B8" s="39" t="str">
        <f>IFERROR(VLOOKUP(A8,Tabel1[],2,TRUE),"")</f>
        <v/>
      </c>
      <c r="C8" s="40"/>
      <c r="D8" s="40"/>
      <c r="E8" s="40"/>
    </row>
    <row r="9" spans="1:5" x14ac:dyDescent="0.25">
      <c r="A9" s="38"/>
      <c r="B9" s="39" t="str">
        <f>IFERROR(VLOOKUP(A9,Tabel1[],2,TRUE),"")</f>
        <v/>
      </c>
      <c r="C9" s="40"/>
      <c r="D9" s="40"/>
      <c r="E9" s="40"/>
    </row>
    <row r="10" spans="1:5" x14ac:dyDescent="0.25">
      <c r="A10" s="38"/>
      <c r="B10" s="39" t="str">
        <f>IFERROR(VLOOKUP(A10,Tabel1[],2,TRUE),"")</f>
        <v/>
      </c>
      <c r="C10" s="40"/>
      <c r="D10" s="40"/>
      <c r="E10" s="40"/>
    </row>
    <row r="11" spans="1:5" x14ac:dyDescent="0.25">
      <c r="A11" s="38"/>
      <c r="B11" s="39" t="str">
        <f>IFERROR(VLOOKUP(A11,Tabel1[],2,TRUE),"")</f>
        <v/>
      </c>
      <c r="C11" s="40"/>
      <c r="D11" s="40"/>
      <c r="E11" s="40"/>
    </row>
    <row r="12" spans="1:5" x14ac:dyDescent="0.25">
      <c r="A12" s="38"/>
      <c r="B12" s="39" t="str">
        <f>IFERROR(VLOOKUP(A12,Tabel1[],2,TRUE),"")</f>
        <v/>
      </c>
      <c r="C12" s="40"/>
      <c r="D12" s="40"/>
      <c r="E12" s="40"/>
    </row>
    <row r="14" spans="1:5" x14ac:dyDescent="0.25">
      <c r="A14" s="10" t="s">
        <v>205</v>
      </c>
    </row>
    <row r="15" spans="1:5" ht="14.4" customHeight="1" x14ac:dyDescent="0.25">
      <c r="A15" s="58" t="s">
        <v>140</v>
      </c>
      <c r="B15" s="58"/>
      <c r="C15" s="58"/>
      <c r="D15" s="59"/>
      <c r="E15" s="35" t="s">
        <v>105</v>
      </c>
    </row>
    <row r="16" spans="1:5" x14ac:dyDescent="0.25">
      <c r="A16" s="62" t="s">
        <v>106</v>
      </c>
      <c r="B16" s="62"/>
      <c r="C16" s="60" t="s">
        <v>142</v>
      </c>
      <c r="D16" s="56" t="s">
        <v>0</v>
      </c>
      <c r="E16" s="56" t="s">
        <v>1</v>
      </c>
    </row>
    <row r="17" spans="1:5" x14ac:dyDescent="0.25">
      <c r="A17" s="36" t="s">
        <v>141</v>
      </c>
      <c r="B17" s="37" t="s">
        <v>110</v>
      </c>
      <c r="C17" s="61"/>
      <c r="D17" s="57"/>
      <c r="E17" s="57"/>
    </row>
    <row r="18" spans="1:5" x14ac:dyDescent="0.25">
      <c r="A18" s="38"/>
      <c r="B18" s="39" t="str">
        <f>IFERROR(VLOOKUP(A18,Tabel1[],2,TRUE),"")</f>
        <v/>
      </c>
      <c r="C18" s="40"/>
      <c r="D18" s="40"/>
      <c r="E18" s="40"/>
    </row>
    <row r="19" spans="1:5" x14ac:dyDescent="0.25">
      <c r="A19" s="38"/>
      <c r="B19" s="39" t="str">
        <f>IFERROR(VLOOKUP(A19,Tabel1[],2,TRUE),"")</f>
        <v/>
      </c>
      <c r="C19" s="40"/>
      <c r="D19" s="40"/>
      <c r="E19" s="40"/>
    </row>
    <row r="20" spans="1:5" x14ac:dyDescent="0.25">
      <c r="A20" s="38"/>
      <c r="B20" s="39"/>
      <c r="C20" s="40"/>
      <c r="D20" s="40"/>
      <c r="E20" s="40"/>
    </row>
    <row r="21" spans="1:5" x14ac:dyDescent="0.25">
      <c r="A21" s="38"/>
      <c r="B21" s="39" t="str">
        <f>IFERROR(VLOOKUP(A21,Tabel1[],2,TRUE),"")</f>
        <v/>
      </c>
      <c r="C21" s="40"/>
      <c r="D21" s="40"/>
      <c r="E21" s="40"/>
    </row>
    <row r="22" spans="1:5" x14ac:dyDescent="0.25">
      <c r="A22" s="38"/>
      <c r="B22" s="39" t="str">
        <f>IFERROR(VLOOKUP(A22,Tabel1[],2,TRUE),"")</f>
        <v/>
      </c>
      <c r="C22" s="40"/>
      <c r="D22" s="40"/>
      <c r="E22" s="40"/>
    </row>
    <row r="23" spans="1:5" x14ac:dyDescent="0.25">
      <c r="A23" s="38"/>
      <c r="B23" s="39" t="str">
        <f>IFERROR(VLOOKUP(A23,Tabel1[],2,TRUE),"")</f>
        <v/>
      </c>
      <c r="C23" s="40"/>
      <c r="D23" s="40"/>
      <c r="E23" s="40"/>
    </row>
  </sheetData>
  <mergeCells count="10">
    <mergeCell ref="A3:D3"/>
    <mergeCell ref="A4:B4"/>
    <mergeCell ref="C4:C5"/>
    <mergeCell ref="D4:D5"/>
    <mergeCell ref="E4:E5"/>
    <mergeCell ref="E16:E17"/>
    <mergeCell ref="A15:D15"/>
    <mergeCell ref="A16:B16"/>
    <mergeCell ref="C16:C17"/>
    <mergeCell ref="D16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H 4 Inhoudsopgave</vt:lpstr>
      <vt:lpstr>H 1 aanwijzingen</vt:lpstr>
      <vt:lpstr>Aanwijzingen</vt:lpstr>
      <vt:lpstr>4.1</vt:lpstr>
      <vt:lpstr>4.2 - 4.4</vt:lpstr>
      <vt:lpstr>4.5</vt:lpstr>
      <vt:lpstr>4.6 - 4.8</vt:lpstr>
      <vt:lpstr>4.9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2022-12-22T08:05:13Z</cp:lastPrinted>
  <dcterms:created xsi:type="dcterms:W3CDTF">2020-12-11T10:09:52Z</dcterms:created>
  <dcterms:modified xsi:type="dcterms:W3CDTF">2023-05-18T14:58:18Z</dcterms:modified>
</cp:coreProperties>
</file>