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ACS/MBO BACS BA Expert/BACS BA Expert Werkboek in Excel/"/>
    </mc:Choice>
  </mc:AlternateContent>
  <xr:revisionPtr revIDLastSave="319" documentId="8_{762827EE-86EA-4B13-A220-F795CC24EDAD}" xr6:coauthVersionLast="47" xr6:coauthVersionMax="47" xr10:uidLastSave="{67E14D4F-C51E-4B45-9279-26AEB4FD932A}"/>
  <bookViews>
    <workbookView xWindow="22932" yWindow="-108" windowWidth="23256" windowHeight="12576" xr2:uid="{5D587E09-814F-4BAA-A382-6AB82BB63DFF}"/>
  </bookViews>
  <sheets>
    <sheet name="H 6 Inhoudsopgave" sheetId="8" r:id="rId1"/>
    <sheet name="H 1 aanwijzingen" sheetId="5" state="hidden" r:id="rId2"/>
    <sheet name="Aanwijzingen" sheetId="20" r:id="rId3"/>
    <sheet name="6.1 - 6.3" sheetId="19" r:id="rId4"/>
    <sheet name="6.4 - 6.5" sheetId="35" r:id="rId5"/>
    <sheet name="6.6" sheetId="36" r:id="rId6"/>
    <sheet name="6.7 " sheetId="37" r:id="rId7"/>
    <sheet name="6.8 - 6 .9" sheetId="38" r:id="rId8"/>
    <sheet name="6.10" sheetId="3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39" l="1"/>
  <c r="D19" i="39"/>
  <c r="D18" i="39"/>
  <c r="D17" i="39"/>
  <c r="D16" i="39"/>
  <c r="D15" i="39"/>
  <c r="D9" i="39"/>
  <c r="D8" i="39"/>
  <c r="D7" i="39"/>
  <c r="D6" i="39"/>
  <c r="D80" i="38"/>
  <c r="D81" i="38"/>
  <c r="D82" i="38"/>
  <c r="D83" i="38"/>
  <c r="D79" i="38"/>
  <c r="D35" i="38"/>
  <c r="D34" i="38"/>
  <c r="D33" i="38"/>
  <c r="D32" i="38"/>
  <c r="D35" i="37"/>
  <c r="D34" i="37"/>
  <c r="D33" i="37"/>
  <c r="D32" i="37"/>
  <c r="D56" i="35"/>
  <c r="D55" i="35"/>
  <c r="D54" i="35"/>
  <c r="D53" i="35"/>
  <c r="D52" i="35"/>
  <c r="D51" i="35"/>
  <c r="D45" i="35"/>
  <c r="D44" i="35"/>
  <c r="D43" i="35"/>
  <c r="D42" i="35"/>
  <c r="D41" i="35"/>
  <c r="D40" i="35"/>
  <c r="D22" i="35"/>
  <c r="D21" i="35"/>
  <c r="D20" i="35"/>
  <c r="D19" i="35"/>
  <c r="D18" i="35"/>
  <c r="D17" i="35"/>
  <c r="D7" i="35"/>
  <c r="D8" i="35"/>
  <c r="D9" i="35"/>
  <c r="D10" i="35"/>
  <c r="D11" i="35"/>
  <c r="D32" i="36"/>
  <c r="D31" i="36"/>
  <c r="D30" i="36"/>
  <c r="D29" i="36"/>
  <c r="D10" i="36"/>
  <c r="D11" i="36"/>
  <c r="D12" i="36"/>
  <c r="D23" i="36"/>
  <c r="D22" i="36"/>
  <c r="D21" i="36"/>
  <c r="D20" i="36"/>
  <c r="D19" i="36"/>
  <c r="D18" i="36"/>
  <c r="D7" i="36"/>
  <c r="D8" i="36"/>
  <c r="D9" i="36"/>
  <c r="D6" i="35"/>
  <c r="D6" i="36" l="1"/>
</calcChain>
</file>

<file path=xl/sharedStrings.xml><?xml version="1.0" encoding="utf-8"?>
<sst xmlns="http://schemas.openxmlformats.org/spreadsheetml/2006/main" count="452" uniqueCount="253">
  <si>
    <t>Debet</t>
  </si>
  <si>
    <t>Credit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</si>
  <si>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</si>
  <si>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</si>
  <si>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</si>
  <si>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</si>
  <si>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</si>
  <si>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</si>
  <si>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</si>
  <si>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</si>
  <si>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</si>
  <si>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</si>
  <si>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</si>
  <si>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</si>
  <si>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</si>
  <si>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</si>
  <si>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</si>
  <si>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</si>
  <si>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</si>
  <si>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</si>
  <si>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</si>
  <si>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</si>
  <si>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</si>
  <si>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</si>
  <si>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</si>
  <si>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</si>
  <si>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</si>
  <si>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</si>
  <si>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</si>
  <si>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</si>
  <si>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</si>
  <si>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</si>
  <si>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</si>
  <si>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</si>
  <si>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</si>
  <si>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</si>
  <si>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</si>
  <si>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</si>
  <si>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</si>
  <si>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</si>
  <si>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</si>
  <si>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</si>
  <si>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</si>
  <si>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</si>
  <si>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</si>
  <si>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</si>
  <si>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</si>
  <si>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</si>
  <si>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</si>
  <si>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</si>
  <si>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</si>
  <si>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</si>
  <si>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</si>
  <si>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</si>
  <si>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</si>
  <si>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</si>
  <si>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</si>
  <si>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</si>
  <si>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</si>
  <si>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</si>
  <si>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</si>
  <si>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</si>
  <si>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</si>
  <si>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Incidentele resultaten</t>
  </si>
  <si>
    <t xml:space="preserve">Als je het nummer van de grootboekrekening invult, </t>
  </si>
  <si>
    <t>Uitwerkbladen PDB BA 5e druk</t>
  </si>
  <si>
    <t>Hoofdstuk 1 Inkopen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</si>
  <si>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</si>
  <si>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</si>
  <si>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</si>
  <si>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</si>
  <si>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</si>
  <si>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</si>
  <si>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</si>
  <si>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</si>
  <si>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</si>
  <si>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</si>
  <si>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</si>
  <si>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</si>
  <si>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</si>
  <si>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</si>
  <si>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</si>
  <si>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</si>
  <si>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</si>
  <si>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</si>
  <si>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</si>
  <si>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</si>
  <si>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</si>
  <si>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</si>
  <si>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</si>
  <si>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</si>
  <si>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</si>
  <si>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</si>
  <si>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</si>
  <si>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</si>
  <si>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</si>
  <si>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Extra grootboekrekeningen</t>
  </si>
  <si>
    <t>alleen te gebruiken als dit nummer bij de opgave staat aangegeven</t>
  </si>
  <si>
    <t>Te retourneren goederen</t>
  </si>
  <si>
    <t>Te ontvangen creditnota's</t>
  </si>
  <si>
    <t>Pensioenpremies</t>
  </si>
  <si>
    <t>OPM</t>
  </si>
  <si>
    <t>Bank</t>
  </si>
  <si>
    <t>Inkoopwaarde verkopen</t>
  </si>
  <si>
    <t>Datum</t>
  </si>
  <si>
    <t>EUR</t>
  </si>
  <si>
    <t>Grootboekrekening</t>
  </si>
  <si>
    <t>Er kunnen meer regels staan dan je nodig hebt.</t>
  </si>
  <si>
    <t>Gebruik het standaard rekeningschema</t>
  </si>
  <si>
    <t>nummer</t>
  </si>
  <si>
    <t>naam</t>
  </si>
  <si>
    <t>Gebouwen</t>
  </si>
  <si>
    <t>Afschrijving gebouwen</t>
  </si>
  <si>
    <t>Afschrijving inventaris</t>
  </si>
  <si>
    <t>Computers</t>
  </si>
  <si>
    <t>Afschrijving computers</t>
  </si>
  <si>
    <t>Afschrijving machines</t>
  </si>
  <si>
    <t>Auto's</t>
  </si>
  <si>
    <t>Afschrijving auto's</t>
  </si>
  <si>
    <t>Hypotheek o/g</t>
  </si>
  <si>
    <t>Te vorderen btw</t>
  </si>
  <si>
    <t>Te betalen btw laag</t>
  </si>
  <si>
    <t>Te betalen btw hoog</t>
  </si>
  <si>
    <t>Af te dragen btw</t>
  </si>
  <si>
    <t>Terug te vragen btw</t>
  </si>
  <si>
    <t>Btw privé</t>
  </si>
  <si>
    <t>Huisvestingskosten</t>
  </si>
  <si>
    <t>Verkoopkosten</t>
  </si>
  <si>
    <t>Administratiekosten</t>
  </si>
  <si>
    <t>Portokosten</t>
  </si>
  <si>
    <t>Telefoonkosten</t>
  </si>
  <si>
    <t>Bankkosten</t>
  </si>
  <si>
    <t>Afschrijvingskosten</t>
  </si>
  <si>
    <t>Algemene kosten</t>
  </si>
  <si>
    <t>Rabatten</t>
  </si>
  <si>
    <t>Opbrengst verkopen hoog</t>
  </si>
  <si>
    <t>Opbrengst verkopen laag</t>
  </si>
  <si>
    <t xml:space="preserve">Resultaat </t>
  </si>
  <si>
    <t>Lees ook de aanwijzingen voor het automatisch laten invullen van de naam van de grootboekrekening.</t>
  </si>
  <si>
    <t>Bij het noteren van de journaalposten, maakt de volgorde niet uit.</t>
  </si>
  <si>
    <t>Journaal</t>
  </si>
  <si>
    <t>nr</t>
  </si>
  <si>
    <t>Subadmi-nistratie</t>
  </si>
  <si>
    <t>Stuknr.</t>
  </si>
  <si>
    <t>Kredietbeperkingstoeslag inkoop</t>
  </si>
  <si>
    <t>Kredietbeperkingstoeslag verkoop</t>
  </si>
  <si>
    <t>Nog te verzenden creditnota's</t>
  </si>
  <si>
    <t>Nog te ontvangen creditnota's</t>
  </si>
  <si>
    <t>Inkoop btw verlegd afdracht</t>
  </si>
  <si>
    <t>Te betalen btw leveringen/diensten binnen de EU</t>
  </si>
  <si>
    <t>Te betalen btw leveringen/diensten buiten de EU</t>
  </si>
  <si>
    <t>iDEAL ontvangsten</t>
  </si>
  <si>
    <t>Kruisposten pin</t>
  </si>
  <si>
    <t>Vraagposten</t>
  </si>
  <si>
    <t>Betalingsverschillen</t>
  </si>
  <si>
    <t>Verlies op debiteuren</t>
  </si>
  <si>
    <t>Nog te leveren goederen</t>
  </si>
  <si>
    <t>Retour te ontvangen goederen</t>
  </si>
  <si>
    <t>Ontvangen betalingskorting</t>
  </si>
  <si>
    <t>Kosten uitbesteed werk met btw verlegd</t>
  </si>
  <si>
    <t>Verstrekte betalingskorting</t>
  </si>
  <si>
    <t>Opbrengst verkopen binnen de EU</t>
  </si>
  <si>
    <t>Opbrengst verkopen buiten de EU</t>
  </si>
  <si>
    <t>Omzet btw verlegd</t>
  </si>
  <si>
    <t>Huuropbrengsten</t>
  </si>
  <si>
    <t>Werkboek BACS BA Expert</t>
  </si>
  <si>
    <t>Buiten gebruik gestelde machines</t>
  </si>
  <si>
    <t>Voorziening garantie</t>
  </si>
  <si>
    <t>Voorziening incourante voorraden</t>
  </si>
  <si>
    <t>Dubieuze debiteuren</t>
  </si>
  <si>
    <t>Voorziening debiteuren</t>
  </si>
  <si>
    <t>Te betalen leasetermijnen</t>
  </si>
  <si>
    <t>Te betalen vakantiegeld</t>
  </si>
  <si>
    <t>Voorschotten</t>
  </si>
  <si>
    <t>Kosten vakantiegeld</t>
  </si>
  <si>
    <t>Kosten incourante voorraden</t>
  </si>
  <si>
    <t>Koersverschillen</t>
  </si>
  <si>
    <t>Resultaat verkoop dpm</t>
  </si>
  <si>
    <t>MEMORIAALBON</t>
  </si>
  <si>
    <t>Totaal</t>
  </si>
  <si>
    <t>b. Journaliseer de memoriaalbon.</t>
  </si>
  <si>
    <t>Hoofdstuk 6 Vennootschap onder firma</t>
  </si>
  <si>
    <t>Opgave 6.1  bij § 6.1</t>
  </si>
  <si>
    <t>a. Noem twee voordelen van een vennootschap onder firma ten</t>
  </si>
  <si>
    <t>opzichte van een eenmanszaak.</t>
  </si>
  <si>
    <t>b. Noem twee nadelen van een vennootschap onder firma ten</t>
  </si>
  <si>
    <t>Opgave 6.2  bij § 6.1</t>
  </si>
  <si>
    <t>a. Hoe wordt de winst verdeeld bij een vennootschap onder firma?</t>
  </si>
  <si>
    <t>b. Waarom sluiten vennoten van een vennootschap onder firma een</t>
  </si>
  <si>
    <t>compagnonsverzekering af?</t>
  </si>
  <si>
    <t>c. Wat betekent hoofdelijk aansprakelijk?</t>
  </si>
  <si>
    <t>Opgave 6.3  bij § 6.1</t>
  </si>
  <si>
    <t>a. Noem twee overeenkomsten tussen een eenmanszaak en een</t>
  </si>
  <si>
    <t>vennootschap onder firma.</t>
  </si>
  <si>
    <t>b. Noem twee verschillen tussen een eenmanszaak en een vennootschap</t>
  </si>
  <si>
    <t>onder firma.</t>
  </si>
  <si>
    <t>Opgave 6.4  bij § 6.2</t>
  </si>
  <si>
    <t>a. Journaliseer de oprichting van Wasstraat vof.</t>
  </si>
  <si>
    <t>b. Journaliseer het bankafschrift.</t>
  </si>
  <si>
    <t>c. Stel de balans per 2 januari samen.</t>
  </si>
  <si>
    <t>Balans Wasstraat vof per 2-1</t>
  </si>
  <si>
    <t>a. Journaliseer de oprichting van Primavloeren vof.</t>
  </si>
  <si>
    <t>c. Stel de balans van Primavloeren vof op per 2 januari.</t>
  </si>
  <si>
    <t>Balans Primavloeren vof per 2-1</t>
  </si>
  <si>
    <t>Opgave 6.6  bij § 6.3</t>
  </si>
  <si>
    <t>a. Journaliseer de memoriaalbon.</t>
  </si>
  <si>
    <t>b. Journaliseer de ontvangen factuur van Garage Ursem.</t>
  </si>
  <si>
    <t>c. Journaliseer de memoriaalbon.</t>
  </si>
  <si>
    <t>Opgave 6.7  bij § 6.4</t>
  </si>
  <si>
    <t>a. Vul de bedragen in van memoriaalbon 158.</t>
  </si>
  <si>
    <t>datum:</t>
  </si>
  <si>
    <t>betreft:</t>
  </si>
  <si>
    <t>Specificatie:</t>
  </si>
  <si>
    <t>Winstverdeling</t>
  </si>
  <si>
    <t>31 december</t>
  </si>
  <si>
    <t>Vennoot</t>
  </si>
  <si>
    <t>Mehmet Kaya</t>
  </si>
  <si>
    <t>Winstaandeel</t>
  </si>
  <si>
    <t>Yasim Ahmet</t>
  </si>
  <si>
    <t>NR 158</t>
  </si>
  <si>
    <t>Opgave 6.8  bij § 6.5</t>
  </si>
  <si>
    <t>a. Vul de bedragen in van memoriaalbon 188.</t>
  </si>
  <si>
    <t>NR 188</t>
  </si>
  <si>
    <t>Nienke Balk</t>
  </si>
  <si>
    <t>c. Vul op de balans van 1 januari voor de volgende grootboekrekeningen</t>
  </si>
  <si>
    <t>de bedragen in na winstverdeling:</t>
  </si>
  <si>
    <t>Gedeeltelijke balans Primavloeren vof per 1-1</t>
  </si>
  <si>
    <t>Vermogen Balk</t>
  </si>
  <si>
    <t>Vermogen Balk mog te storten</t>
  </si>
  <si>
    <t>Joost Koopmans</t>
  </si>
  <si>
    <t>Vermogen Koopmans</t>
  </si>
  <si>
    <t>Privé Balk</t>
  </si>
  <si>
    <t>Privé Koopmans</t>
  </si>
  <si>
    <t>Opgave 6.9  bij § 6.5</t>
  </si>
  <si>
    <t>a. Vul de bedragen in van memoriaalbon 288.</t>
  </si>
  <si>
    <t>NR 288</t>
  </si>
  <si>
    <t>J. Grinnewold</t>
  </si>
  <si>
    <t>G. Wissink</t>
  </si>
  <si>
    <t>Vermogen Grinnewold</t>
  </si>
  <si>
    <t>Vermogen Grinnewold nog te storten</t>
  </si>
  <si>
    <t>Vermogen Wissink</t>
  </si>
  <si>
    <t>Privé Grinnewold</t>
  </si>
  <si>
    <t>Privé Wissink</t>
  </si>
  <si>
    <t>Gedeeltelijke balansGrinwis vof per 1-1</t>
  </si>
  <si>
    <t>Opgave 6.10  bij § 6.6</t>
  </si>
  <si>
    <t>a. Journaliseer memoriaalbon 001.</t>
  </si>
  <si>
    <t>b. Journaliseer memoriaalbon 002.</t>
  </si>
  <si>
    <t>Werkblad 6.1 - 6.3</t>
  </si>
  <si>
    <t>Werkblad 6.4 - 6.5</t>
  </si>
  <si>
    <t>Werkblad 6.6</t>
  </si>
  <si>
    <t>Werkblad 6.7</t>
  </si>
  <si>
    <t>Werkblad 6.8 - 6.9</t>
  </si>
  <si>
    <t>Werkblad 6.10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</si>
</sst>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7030A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u/>
      <sz val="11"/>
      <color theme="10"/>
      <name val="Arial"/>
      <family val="2"/>
    </font>
    <font>
      <sz val="11"/>
      <color rgb="FF7030A0"/>
      <name val="Arial"/>
      <family val="2"/>
    </font>
    <font>
      <sz val="11"/>
      <color theme="10"/>
      <name val="Arial"/>
      <family val="2"/>
    </font>
    <font>
      <u/>
      <sz val="11"/>
      <color theme="1"/>
      <name val="Arial"/>
      <family val="2"/>
    </font>
    <font>
      <sz val="11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9" xfId="0" applyFont="1" applyBorder="1" applyAlignment="1">
      <alignment horizontal="left"/>
    </xf>
    <xf numFmtId="0" fontId="8" fillId="0" borderId="7" xfId="0" applyFont="1" applyBorder="1" applyAlignment="1">
      <alignment horizontal="left" vertical="top" wrapText="1"/>
    </xf>
    <xf numFmtId="164" fontId="8" fillId="0" borderId="9" xfId="0" applyNumberFormat="1" applyFont="1" applyBorder="1" applyAlignment="1">
      <alignment horizontal="left"/>
    </xf>
    <xf numFmtId="164" fontId="8" fillId="0" borderId="7" xfId="0" applyNumberFormat="1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164" fontId="10" fillId="0" borderId="5" xfId="0" applyNumberFormat="1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164" fontId="10" fillId="0" borderId="9" xfId="0" applyNumberFormat="1" applyFont="1" applyBorder="1" applyAlignment="1">
      <alignment horizontal="left" vertical="top" wrapText="1"/>
    </xf>
    <xf numFmtId="164" fontId="10" fillId="0" borderId="7" xfId="0" applyNumberFormat="1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10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7" xfId="0" applyFont="1" applyBorder="1"/>
    <xf numFmtId="0" fontId="10" fillId="0" borderId="0" xfId="0" applyFont="1" applyAlignment="1">
      <alignment horizontal="left" vertical="top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/>
    <xf numFmtId="0" fontId="10" fillId="0" borderId="11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left"/>
    </xf>
    <xf numFmtId="0" fontId="8" fillId="0" borderId="2" xfId="0" applyFont="1" applyBorder="1"/>
    <xf numFmtId="0" fontId="8" fillId="0" borderId="1" xfId="0" applyFont="1" applyBorder="1"/>
    <xf numFmtId="0" fontId="8" fillId="0" borderId="4" xfId="0" applyFont="1" applyBorder="1"/>
    <xf numFmtId="0" fontId="8" fillId="0" borderId="3" xfId="0" applyFont="1" applyBorder="1"/>
    <xf numFmtId="14" fontId="7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13" fillId="0" borderId="0" xfId="1" applyFont="1"/>
    <xf numFmtId="0" fontId="14" fillId="0" borderId="0" xfId="0" applyFont="1"/>
    <xf numFmtId="0" fontId="13" fillId="0" borderId="0" xfId="1" quotePrefix="1" applyFont="1"/>
    <xf numFmtId="0" fontId="15" fillId="0" borderId="0" xfId="1" quotePrefix="1" applyFont="1"/>
    <xf numFmtId="164" fontId="8" fillId="0" borderId="5" xfId="0" applyNumberFormat="1" applyFont="1" applyBorder="1" applyAlignment="1">
      <alignment horizontal="left"/>
    </xf>
    <xf numFmtId="164" fontId="8" fillId="0" borderId="15" xfId="0" applyNumberFormat="1" applyFont="1" applyBorder="1" applyAlignment="1">
      <alignment horizontal="left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0" fontId="11" fillId="2" borderId="4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8" fillId="0" borderId="0" xfId="0" applyFont="1" applyBorder="1"/>
    <xf numFmtId="0" fontId="16" fillId="0" borderId="0" xfId="0" applyFont="1" applyBorder="1"/>
    <xf numFmtId="0" fontId="16" fillId="0" borderId="0" xfId="0" applyFont="1"/>
    <xf numFmtId="0" fontId="16" fillId="0" borderId="3" xfId="0" applyFont="1" applyBorder="1"/>
    <xf numFmtId="0" fontId="11" fillId="4" borderId="0" xfId="0" applyFont="1" applyFill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1" fillId="4" borderId="0" xfId="0" applyFont="1" applyFill="1" applyAlignment="1">
      <alignment horizontal="right" vertical="center"/>
    </xf>
    <xf numFmtId="0" fontId="11" fillId="5" borderId="1" xfId="0" applyFont="1" applyFill="1" applyBorder="1"/>
    <xf numFmtId="0" fontId="11" fillId="5" borderId="1" xfId="0" applyFont="1" applyFill="1" applyBorder="1" applyAlignment="1">
      <alignment horizontal="right"/>
    </xf>
    <xf numFmtId="0" fontId="11" fillId="5" borderId="17" xfId="0" applyFont="1" applyFill="1" applyBorder="1" applyAlignment="1">
      <alignment horizontal="left"/>
    </xf>
    <xf numFmtId="0" fontId="11" fillId="5" borderId="3" xfId="0" applyFont="1" applyFill="1" applyBorder="1" applyAlignment="1">
      <alignment horizontal="left"/>
    </xf>
    <xf numFmtId="0" fontId="11" fillId="5" borderId="2" xfId="0" applyFont="1" applyFill="1" applyBorder="1" applyAlignment="1">
      <alignment horizontal="left"/>
    </xf>
    <xf numFmtId="0" fontId="8" fillId="0" borderId="1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2" fillId="2" borderId="14" xfId="0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right"/>
    </xf>
    <xf numFmtId="0" fontId="17" fillId="0" borderId="17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8" fillId="0" borderId="13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16" xfId="0" applyFont="1" applyBorder="1"/>
    <xf numFmtId="0" fontId="17" fillId="0" borderId="0" xfId="0" applyFont="1" applyBorder="1"/>
    <xf numFmtId="0" fontId="17" fillId="0" borderId="8" xfId="0" applyFont="1" applyBorder="1" applyAlignment="1">
      <alignment horizontal="left"/>
    </xf>
    <xf numFmtId="0" fontId="17" fillId="0" borderId="9" xfId="0" applyFont="1" applyBorder="1"/>
    <xf numFmtId="0" fontId="17" fillId="0" borderId="16" xfId="0" applyFont="1" applyBorder="1" applyAlignment="1">
      <alignment horizontal="left"/>
    </xf>
    <xf numFmtId="0" fontId="17" fillId="0" borderId="15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13" xfId="0" applyFont="1" applyBorder="1" applyAlignment="1">
      <alignment horizontal="center"/>
    </xf>
    <xf numFmtId="0" fontId="17" fillId="0" borderId="18" xfId="0" applyFont="1" applyBorder="1"/>
    <xf numFmtId="0" fontId="17" fillId="0" borderId="14" xfId="0" applyFont="1" applyBorder="1"/>
    <xf numFmtId="49" fontId="17" fillId="0" borderId="17" xfId="0" applyNumberFormat="1" applyFont="1" applyBorder="1" applyAlignment="1">
      <alignment horizontal="left"/>
    </xf>
    <xf numFmtId="49" fontId="17" fillId="0" borderId="3" xfId="0" applyNumberFormat="1" applyFont="1" applyBorder="1" applyAlignment="1">
      <alignment horizontal="left"/>
    </xf>
    <xf numFmtId="49" fontId="17" fillId="0" borderId="2" xfId="0" applyNumberFormat="1" applyFont="1" applyBorder="1" applyAlignment="1">
      <alignment horizontal="left"/>
    </xf>
    <xf numFmtId="164" fontId="8" fillId="0" borderId="1" xfId="0" applyNumberFormat="1" applyFont="1" applyBorder="1" applyAlignment="1">
      <alignment horizontal="left" vertical="center"/>
    </xf>
  </cellXfs>
  <cellStyles count="2">
    <cellStyle name="Hyperlink" xfId="1" builtinId="8"/>
    <cellStyle name="Standaard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3C5EEB-1FC6-4330-BCBF-25D0A3D0C24D}" name="Tabel1" displayName="Tabel1" ref="A13:B114" totalsRowShown="0" headerRowDxfId="3" dataDxfId="2">
  <autoFilter ref="A13:B114" xr:uid="{553C5EEB-1FC6-4330-BCBF-25D0A3D0C24D}"/>
  <tableColumns count="2">
    <tableColumn id="1" xr3:uid="{A925EC5C-D56E-42DA-9A4E-242AE4F437AA}" name="nummer" dataDxfId="1"/>
    <tableColumn id="2" xr3:uid="{73C7A632-5042-4E05-A189-38117B281EC8}" name="naa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8"/>
  <sheetViews>
    <sheetView showGridLines="0" tabSelected="1" zoomScale="190" zoomScaleNormal="190" workbookViewId="0">
      <selection activeCell="B10" sqref="B10:B16"/>
    </sheetView>
  </sheetViews>
  <sheetFormatPr defaultRowHeight="13.8" x14ac:dyDescent="0.25"/>
  <cols>
    <col min="1" max="1" width="8.88671875" style="10"/>
    <col min="2" max="2" width="26.5546875" style="10" customWidth="1"/>
    <col min="3" max="16384" width="8.88671875" style="10"/>
  </cols>
  <sheetData>
    <row r="1" spans="1:7" s="9" customFormat="1" x14ac:dyDescent="0.25">
      <c r="A1" s="9" t="s">
        <v>165</v>
      </c>
    </row>
    <row r="2" spans="1:7" s="9" customFormat="1" x14ac:dyDescent="0.25"/>
    <row r="3" spans="1:7" s="9" customFormat="1" x14ac:dyDescent="0.25">
      <c r="A3" s="9" t="s">
        <v>181</v>
      </c>
    </row>
    <row r="4" spans="1:7" s="9" customFormat="1" x14ac:dyDescent="0.25"/>
    <row r="5" spans="1:7" s="9" customFormat="1" x14ac:dyDescent="0.25">
      <c r="A5" s="10" t="s">
        <v>59</v>
      </c>
      <c r="B5" s="43">
        <v>45170</v>
      </c>
    </row>
    <row r="6" spans="1:7" x14ac:dyDescent="0.25">
      <c r="B6" s="44"/>
    </row>
    <row r="7" spans="1:7" x14ac:dyDescent="0.25">
      <c r="A7" s="11" t="s">
        <v>101</v>
      </c>
      <c r="B7" s="45" t="s">
        <v>139</v>
      </c>
      <c r="C7" s="11"/>
      <c r="D7" s="11"/>
      <c r="E7" s="11"/>
      <c r="F7" s="11"/>
      <c r="G7" s="11"/>
    </row>
    <row r="8" spans="1:7" x14ac:dyDescent="0.25">
      <c r="B8" s="45" t="s">
        <v>138</v>
      </c>
    </row>
    <row r="9" spans="1:7" x14ac:dyDescent="0.25">
      <c r="B9" s="44"/>
    </row>
    <row r="10" spans="1:7" x14ac:dyDescent="0.25">
      <c r="A10" s="10" t="s">
        <v>60</v>
      </c>
      <c r="B10" s="46" t="s">
        <v>54</v>
      </c>
      <c r="C10" s="47"/>
      <c r="D10" s="47"/>
      <c r="E10" s="47"/>
      <c r="F10" s="47"/>
      <c r="G10" s="47"/>
    </row>
    <row r="11" spans="1:7" x14ac:dyDescent="0.25">
      <c r="A11" s="47"/>
      <c r="B11" s="48" t="s">
        <v>247</v>
      </c>
      <c r="C11" s="47"/>
      <c r="D11" s="47"/>
      <c r="E11" s="47"/>
      <c r="F11" s="47"/>
      <c r="G11" s="47"/>
    </row>
    <row r="12" spans="1:7" x14ac:dyDescent="0.25">
      <c r="B12" s="48" t="s">
        <v>248</v>
      </c>
    </row>
    <row r="13" spans="1:7" x14ac:dyDescent="0.25">
      <c r="B13" s="48" t="s">
        <v>249</v>
      </c>
    </row>
    <row r="14" spans="1:7" x14ac:dyDescent="0.25">
      <c r="B14" s="48" t="s">
        <v>250</v>
      </c>
    </row>
    <row r="15" spans="1:7" x14ac:dyDescent="0.25">
      <c r="B15" s="46" t="s">
        <v>251</v>
      </c>
    </row>
    <row r="16" spans="1:7" x14ac:dyDescent="0.25">
      <c r="B16" s="46" t="s">
        <v>252</v>
      </c>
    </row>
    <row r="17" spans="2:2" x14ac:dyDescent="0.25">
      <c r="B17" s="48"/>
    </row>
    <row r="18" spans="2:2" x14ac:dyDescent="0.25">
      <c r="B18" s="49"/>
    </row>
  </sheetData>
  <hyperlinks>
    <hyperlink ref="B10" location="Aanwijzingen!A1" display="Aanwijzingen" xr:uid="{56B25248-21BA-4AFE-AC13-4270BC057980}"/>
    <hyperlink ref="B11" location="'6.1 - 6.3'!A1" display="Werkblad 6.1 - 6.3" xr:uid="{BA68B401-CF9B-46CB-B73A-8DA1EE68F28F}"/>
    <hyperlink ref="B12" location="'6.4 - 6.5'!A1" display="Werkblad 6.4 - 6.5" xr:uid="{160AD003-D5AC-405F-B02E-DE749483A33A}"/>
    <hyperlink ref="B13" location="'6.6'!A1" display="Werkblad 6.6" xr:uid="{0E615D1B-BEB4-421B-BE66-25E2C0936A58}"/>
    <hyperlink ref="B14" location="'6.7 '!A1" display="Werkblad 6.7" xr:uid="{A37F9CE9-8C4C-41C4-A05B-31014121D63B}"/>
    <hyperlink ref="B15" location="'6.8 - 6 .9'!A1" display="Werkblad 6.8 - 6.9" xr:uid="{F277424D-9354-4F04-A77C-C36A74EFDF9E}"/>
    <hyperlink ref="B16" location="'6.10'!A1" display="Werkblad 6.10" xr:uid="{30D42515-DED1-49B3-95E7-220240AF28DF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99"/>
  <sheetViews>
    <sheetView topLeftCell="A61" zoomScale="175" zoomScaleNormal="175" workbookViewId="0">
      <selection activeCell="B68" sqref="B68"/>
    </sheetView>
  </sheetViews>
  <sheetFormatPr defaultRowHeight="15" x14ac:dyDescent="0.25"/>
  <cols>
    <col min="1" max="1" width="8.88671875" style="1"/>
    <col min="2" max="2" width="42" style="1" customWidth="1"/>
    <col min="3" max="16384" width="8.88671875" style="1"/>
  </cols>
  <sheetData>
    <row r="1" spans="1:2" ht="15.6" x14ac:dyDescent="0.3">
      <c r="A1" s="2" t="s">
        <v>65</v>
      </c>
    </row>
    <row r="2" spans="1:2" ht="15.6" x14ac:dyDescent="0.3">
      <c r="A2" s="2"/>
    </row>
    <row r="3" spans="1:2" ht="15.6" x14ac:dyDescent="0.3">
      <c r="A3" s="2" t="s">
        <v>66</v>
      </c>
    </row>
    <row r="5" spans="1:2" ht="15.6" x14ac:dyDescent="0.3">
      <c r="A5" s="2" t="s">
        <v>54</v>
      </c>
    </row>
    <row r="6" spans="1:2" x14ac:dyDescent="0.25">
      <c r="A6" s="1" t="s">
        <v>64</v>
      </c>
    </row>
    <row r="7" spans="1:2" x14ac:dyDescent="0.25">
      <c r="A7" s="1" t="s">
        <v>51</v>
      </c>
    </row>
    <row r="8" spans="1:2" x14ac:dyDescent="0.25">
      <c r="A8" s="1" t="s">
        <v>52</v>
      </c>
    </row>
    <row r="10" spans="1:2" s="3" customFormat="1" ht="15.6" x14ac:dyDescent="0.3">
      <c r="A10" s="3" t="s">
        <v>55</v>
      </c>
      <c r="B10" s="3" t="s">
        <v>57</v>
      </c>
    </row>
    <row r="11" spans="1:2" x14ac:dyDescent="0.25">
      <c r="B11" s="1" t="s">
        <v>56</v>
      </c>
    </row>
    <row r="12" spans="1:2" x14ac:dyDescent="0.25">
      <c r="B12" s="1" t="s">
        <v>58</v>
      </c>
    </row>
    <row r="13" spans="1:2" x14ac:dyDescent="0.25">
      <c r="B13" s="1" t="s">
        <v>61</v>
      </c>
    </row>
    <row r="14" spans="1:2" x14ac:dyDescent="0.25">
      <c r="B14" s="1" t="s">
        <v>62</v>
      </c>
    </row>
    <row r="16" spans="1:2" s="3" customFormat="1" ht="15.6" x14ac:dyDescent="0.3">
      <c r="A16" s="3" t="s">
        <v>55</v>
      </c>
      <c r="B16" s="3" t="s">
        <v>53</v>
      </c>
    </row>
    <row r="18" spans="1:3" ht="15.6" x14ac:dyDescent="0.3">
      <c r="A18" s="2" t="s">
        <v>67</v>
      </c>
      <c r="C18" s="4"/>
    </row>
    <row r="19" spans="1:3" x14ac:dyDescent="0.25">
      <c r="A19" s="5">
        <v>200</v>
      </c>
      <c r="B19" s="1" t="s">
        <v>2</v>
      </c>
    </row>
    <row r="20" spans="1:3" x14ac:dyDescent="0.25">
      <c r="A20" s="5">
        <v>210</v>
      </c>
      <c r="B20" s="1" t="s">
        <v>3</v>
      </c>
    </row>
    <row r="21" spans="1:3" x14ac:dyDescent="0.25">
      <c r="A21" s="5">
        <v>300</v>
      </c>
      <c r="B21" s="1" t="s">
        <v>4</v>
      </c>
    </row>
    <row r="22" spans="1:3" x14ac:dyDescent="0.25">
      <c r="A22" s="5">
        <v>310</v>
      </c>
      <c r="B22" s="1" t="s">
        <v>5</v>
      </c>
    </row>
    <row r="23" spans="1:3" x14ac:dyDescent="0.25">
      <c r="A23" s="5">
        <v>400</v>
      </c>
      <c r="B23" s="1" t="s">
        <v>68</v>
      </c>
    </row>
    <row r="24" spans="1:3" x14ac:dyDescent="0.25">
      <c r="A24" s="5">
        <v>410</v>
      </c>
      <c r="B24" s="1" t="s">
        <v>69</v>
      </c>
    </row>
    <row r="25" spans="1:3" x14ac:dyDescent="0.25">
      <c r="A25" s="5">
        <v>420</v>
      </c>
      <c r="B25" s="1" t="s">
        <v>70</v>
      </c>
    </row>
    <row r="26" spans="1:3" x14ac:dyDescent="0.25">
      <c r="A26" s="5">
        <v>500</v>
      </c>
      <c r="B26" s="1" t="s">
        <v>6</v>
      </c>
    </row>
    <row r="27" spans="1:3" x14ac:dyDescent="0.25">
      <c r="A27" s="5">
        <v>510</v>
      </c>
      <c r="B27" s="1" t="s">
        <v>7</v>
      </c>
    </row>
    <row r="28" spans="1:3" x14ac:dyDescent="0.25">
      <c r="A28" s="5">
        <v>600</v>
      </c>
      <c r="B28" s="1" t="s">
        <v>8</v>
      </c>
    </row>
    <row r="29" spans="1:3" x14ac:dyDescent="0.25">
      <c r="A29" s="5">
        <v>680</v>
      </c>
      <c r="B29" s="1" t="s">
        <v>9</v>
      </c>
    </row>
    <row r="30" spans="1:3" x14ac:dyDescent="0.25">
      <c r="A30" s="5">
        <v>695</v>
      </c>
      <c r="B30" s="1" t="s">
        <v>71</v>
      </c>
    </row>
    <row r="31" spans="1:3" x14ac:dyDescent="0.25">
      <c r="A31" s="5">
        <v>700</v>
      </c>
      <c r="B31" s="1" t="s">
        <v>10</v>
      </c>
    </row>
    <row r="32" spans="1:3" x14ac:dyDescent="0.25">
      <c r="A32" s="5">
        <v>750</v>
      </c>
      <c r="B32" s="1" t="s">
        <v>72</v>
      </c>
    </row>
    <row r="33" spans="1:2" x14ac:dyDescent="0.25">
      <c r="A33" s="5">
        <v>760</v>
      </c>
      <c r="B33" s="1" t="s">
        <v>73</v>
      </c>
    </row>
    <row r="34" spans="1:2" x14ac:dyDescent="0.25">
      <c r="A34" s="5">
        <v>800</v>
      </c>
      <c r="B34" s="1" t="s">
        <v>74</v>
      </c>
    </row>
    <row r="35" spans="1:2" x14ac:dyDescent="0.25">
      <c r="A35" s="5">
        <v>820</v>
      </c>
      <c r="B35" s="1" t="s">
        <v>75</v>
      </c>
    </row>
    <row r="36" spans="1:2" x14ac:dyDescent="0.25">
      <c r="A36" s="8">
        <v>1000</v>
      </c>
      <c r="B36" s="1" t="s">
        <v>11</v>
      </c>
    </row>
    <row r="37" spans="1:2" x14ac:dyDescent="0.25">
      <c r="A37" s="8">
        <v>1050</v>
      </c>
      <c r="B37" s="1" t="s">
        <v>12</v>
      </c>
    </row>
    <row r="38" spans="1:2" x14ac:dyDescent="0.25">
      <c r="A38" s="8">
        <v>1060</v>
      </c>
      <c r="B38" s="1" t="s">
        <v>13</v>
      </c>
    </row>
    <row r="39" spans="1:2" x14ac:dyDescent="0.25">
      <c r="A39" s="8">
        <v>1070</v>
      </c>
      <c r="B39" s="1" t="s">
        <v>14</v>
      </c>
    </row>
    <row r="40" spans="1:2" x14ac:dyDescent="0.25">
      <c r="A40" s="8">
        <v>1080</v>
      </c>
      <c r="B40" s="1" t="s">
        <v>15</v>
      </c>
    </row>
    <row r="41" spans="1:2" x14ac:dyDescent="0.25">
      <c r="A41" s="8">
        <v>1090</v>
      </c>
      <c r="B41" s="1" t="s">
        <v>76</v>
      </c>
    </row>
    <row r="42" spans="1:2" x14ac:dyDescent="0.25">
      <c r="A42" s="8">
        <v>1100</v>
      </c>
      <c r="B42" s="1" t="s">
        <v>16</v>
      </c>
    </row>
    <row r="43" spans="1:2" x14ac:dyDescent="0.25">
      <c r="A43" s="8">
        <v>1150</v>
      </c>
      <c r="B43" s="1" t="s">
        <v>77</v>
      </c>
    </row>
    <row r="44" spans="1:2" x14ac:dyDescent="0.25">
      <c r="A44" s="8">
        <v>1180</v>
      </c>
      <c r="B44" s="1" t="s">
        <v>78</v>
      </c>
    </row>
    <row r="45" spans="1:2" x14ac:dyDescent="0.25">
      <c r="A45" s="8">
        <v>1200</v>
      </c>
      <c r="B45" s="1" t="s">
        <v>17</v>
      </c>
    </row>
    <row r="46" spans="1:2" x14ac:dyDescent="0.25">
      <c r="A46" s="8">
        <v>1240</v>
      </c>
      <c r="B46" s="1" t="s">
        <v>18</v>
      </c>
    </row>
    <row r="47" spans="1:2" x14ac:dyDescent="0.25">
      <c r="A47" s="8">
        <v>1260</v>
      </c>
      <c r="B47" s="1" t="s">
        <v>19</v>
      </c>
    </row>
    <row r="48" spans="1:2" x14ac:dyDescent="0.25">
      <c r="A48" s="8">
        <v>1270</v>
      </c>
      <c r="B48" s="1" t="s">
        <v>20</v>
      </c>
    </row>
    <row r="49" spans="1:2" x14ac:dyDescent="0.25">
      <c r="A49" s="8">
        <v>1280</v>
      </c>
      <c r="B49" s="1" t="s">
        <v>21</v>
      </c>
    </row>
    <row r="50" spans="1:2" x14ac:dyDescent="0.25">
      <c r="A50" s="8">
        <v>1300</v>
      </c>
      <c r="B50" s="1" t="s">
        <v>79</v>
      </c>
    </row>
    <row r="51" spans="1:2" x14ac:dyDescent="0.25">
      <c r="A51" s="8">
        <v>1350</v>
      </c>
      <c r="B51" s="1" t="s">
        <v>80</v>
      </c>
    </row>
    <row r="52" spans="1:2" x14ac:dyDescent="0.25">
      <c r="A52" s="8">
        <v>1400</v>
      </c>
      <c r="B52" s="1" t="s">
        <v>22</v>
      </c>
    </row>
    <row r="53" spans="1:2" x14ac:dyDescent="0.25">
      <c r="A53" s="8">
        <v>1500</v>
      </c>
      <c r="B53" s="1" t="s">
        <v>23</v>
      </c>
    </row>
    <row r="54" spans="1:2" x14ac:dyDescent="0.25">
      <c r="A54" s="8">
        <v>1520</v>
      </c>
      <c r="B54" s="1" t="s">
        <v>24</v>
      </c>
    </row>
    <row r="55" spans="1:2" x14ac:dyDescent="0.25">
      <c r="A55" s="8">
        <v>1540</v>
      </c>
      <c r="B55" s="1" t="s">
        <v>81</v>
      </c>
    </row>
    <row r="56" spans="1:2" x14ac:dyDescent="0.25">
      <c r="A56" s="8">
        <v>1600</v>
      </c>
      <c r="B56" s="1" t="s">
        <v>25</v>
      </c>
    </row>
    <row r="57" spans="1:2" x14ac:dyDescent="0.25">
      <c r="A57" s="8">
        <v>1650</v>
      </c>
      <c r="B57" s="1" t="s">
        <v>26</v>
      </c>
    </row>
    <row r="58" spans="1:2" x14ac:dyDescent="0.25">
      <c r="A58" s="8">
        <v>1660</v>
      </c>
      <c r="B58" s="1" t="s">
        <v>27</v>
      </c>
    </row>
    <row r="59" spans="1:2" x14ac:dyDescent="0.25">
      <c r="A59" s="8">
        <v>1665</v>
      </c>
      <c r="B59" s="1" t="s">
        <v>82</v>
      </c>
    </row>
    <row r="60" spans="1:2" x14ac:dyDescent="0.25">
      <c r="A60" s="8">
        <v>1680</v>
      </c>
      <c r="B60" s="1" t="s">
        <v>28</v>
      </c>
    </row>
    <row r="61" spans="1:2" x14ac:dyDescent="0.25">
      <c r="A61" s="8">
        <v>3000</v>
      </c>
      <c r="B61" s="1" t="s">
        <v>29</v>
      </c>
    </row>
    <row r="62" spans="1:2" x14ac:dyDescent="0.25">
      <c r="A62" s="8">
        <v>3100</v>
      </c>
      <c r="B62" s="1" t="s">
        <v>83</v>
      </c>
    </row>
    <row r="63" spans="1:2" x14ac:dyDescent="0.25">
      <c r="A63" s="8">
        <v>3200</v>
      </c>
      <c r="B63" s="1" t="s">
        <v>84</v>
      </c>
    </row>
    <row r="64" spans="1:2" x14ac:dyDescent="0.25">
      <c r="A64" s="8">
        <v>3300</v>
      </c>
      <c r="B64" s="1" t="s">
        <v>85</v>
      </c>
    </row>
    <row r="65" spans="1:2" x14ac:dyDescent="0.25">
      <c r="A65" s="8">
        <v>4000</v>
      </c>
      <c r="B65" s="1" t="s">
        <v>30</v>
      </c>
    </row>
    <row r="66" spans="1:2" x14ac:dyDescent="0.25">
      <c r="A66" s="8">
        <v>4050</v>
      </c>
      <c r="B66" s="1" t="s">
        <v>31</v>
      </c>
    </row>
    <row r="67" spans="1:2" x14ac:dyDescent="0.25">
      <c r="A67" s="8">
        <v>4070</v>
      </c>
      <c r="B67" s="1" t="s">
        <v>100</v>
      </c>
    </row>
    <row r="68" spans="1:2" x14ac:dyDescent="0.25">
      <c r="A68" s="8">
        <v>4100</v>
      </c>
      <c r="B68" s="1" t="s">
        <v>32</v>
      </c>
    </row>
    <row r="69" spans="1:2" x14ac:dyDescent="0.25">
      <c r="A69" s="8">
        <v>4120</v>
      </c>
      <c r="B69" s="1" t="s">
        <v>33</v>
      </c>
    </row>
    <row r="70" spans="1:2" x14ac:dyDescent="0.25">
      <c r="A70" s="8">
        <v>4150</v>
      </c>
      <c r="B70" s="1" t="s">
        <v>86</v>
      </c>
    </row>
    <row r="71" spans="1:2" x14ac:dyDescent="0.25">
      <c r="A71" s="8">
        <v>4200</v>
      </c>
      <c r="B71" s="1" t="s">
        <v>34</v>
      </c>
    </row>
    <row r="72" spans="1:2" x14ac:dyDescent="0.25">
      <c r="A72" s="8">
        <v>4250</v>
      </c>
      <c r="B72" s="1" t="s">
        <v>35</v>
      </c>
    </row>
    <row r="73" spans="1:2" x14ac:dyDescent="0.25">
      <c r="A73" s="8">
        <v>4300</v>
      </c>
      <c r="B73" s="1" t="s">
        <v>36</v>
      </c>
    </row>
    <row r="74" spans="1:2" x14ac:dyDescent="0.25">
      <c r="A74" s="8">
        <v>4350</v>
      </c>
      <c r="B74" s="1" t="s">
        <v>37</v>
      </c>
    </row>
    <row r="75" spans="1:2" x14ac:dyDescent="0.25">
      <c r="A75" s="8">
        <v>4400</v>
      </c>
      <c r="B75" s="1" t="s">
        <v>38</v>
      </c>
    </row>
    <row r="76" spans="1:2" x14ac:dyDescent="0.25">
      <c r="A76" s="8">
        <v>4500</v>
      </c>
      <c r="B76" s="1" t="s">
        <v>87</v>
      </c>
    </row>
    <row r="77" spans="1:2" x14ac:dyDescent="0.25">
      <c r="A77" s="8">
        <v>4600</v>
      </c>
      <c r="B77" s="1" t="s">
        <v>39</v>
      </c>
    </row>
    <row r="78" spans="1:2" x14ac:dyDescent="0.25">
      <c r="A78" s="8">
        <v>4650</v>
      </c>
      <c r="B78" s="1" t="s">
        <v>40</v>
      </c>
    </row>
    <row r="79" spans="1:2" x14ac:dyDescent="0.25">
      <c r="A79" s="8">
        <v>4700</v>
      </c>
      <c r="B79" s="1" t="s">
        <v>50</v>
      </c>
    </row>
    <row r="80" spans="1:2" x14ac:dyDescent="0.25">
      <c r="A80" s="8">
        <v>4750</v>
      </c>
      <c r="B80" s="1" t="s">
        <v>88</v>
      </c>
    </row>
    <row r="81" spans="1:2" x14ac:dyDescent="0.25">
      <c r="A81" s="8">
        <v>4800</v>
      </c>
      <c r="B81" s="1" t="s">
        <v>89</v>
      </c>
    </row>
    <row r="82" spans="1:2" x14ac:dyDescent="0.25">
      <c r="A82" s="8">
        <v>4950</v>
      </c>
      <c r="B82" s="1" t="s">
        <v>90</v>
      </c>
    </row>
    <row r="83" spans="1:2" x14ac:dyDescent="0.25">
      <c r="A83" s="8">
        <v>4960</v>
      </c>
      <c r="B83" s="1" t="s">
        <v>41</v>
      </c>
    </row>
    <row r="84" spans="1:2" x14ac:dyDescent="0.25">
      <c r="A84" s="8">
        <v>4970</v>
      </c>
      <c r="B84" s="1" t="s">
        <v>42</v>
      </c>
    </row>
    <row r="85" spans="1:2" x14ac:dyDescent="0.25">
      <c r="A85" s="8">
        <v>4990</v>
      </c>
      <c r="B85" s="1" t="s">
        <v>43</v>
      </c>
    </row>
    <row r="86" spans="1:2" x14ac:dyDescent="0.25">
      <c r="A86" s="8">
        <v>7000</v>
      </c>
      <c r="B86" s="1" t="s">
        <v>44</v>
      </c>
    </row>
    <row r="87" spans="1:2" x14ac:dyDescent="0.25">
      <c r="A87" s="8">
        <v>7400</v>
      </c>
      <c r="B87" s="1" t="s">
        <v>91</v>
      </c>
    </row>
    <row r="88" spans="1:2" x14ac:dyDescent="0.25">
      <c r="A88" s="8">
        <v>7500</v>
      </c>
      <c r="B88" s="1" t="s">
        <v>92</v>
      </c>
    </row>
    <row r="89" spans="1:2" x14ac:dyDescent="0.25">
      <c r="A89" s="8">
        <v>8200</v>
      </c>
      <c r="B89" s="1" t="s">
        <v>45</v>
      </c>
    </row>
    <row r="90" spans="1:2" x14ac:dyDescent="0.25">
      <c r="A90" s="8">
        <v>8300</v>
      </c>
      <c r="B90" s="1" t="s">
        <v>93</v>
      </c>
    </row>
    <row r="91" spans="1:2" x14ac:dyDescent="0.25">
      <c r="A91" s="8">
        <v>8400</v>
      </c>
      <c r="B91" s="1" t="s">
        <v>46</v>
      </c>
    </row>
    <row r="92" spans="1:2" x14ac:dyDescent="0.25">
      <c r="A92" s="8">
        <v>8500</v>
      </c>
      <c r="B92" s="1" t="s">
        <v>47</v>
      </c>
    </row>
    <row r="93" spans="1:2" x14ac:dyDescent="0.25">
      <c r="A93" s="8">
        <v>8550</v>
      </c>
      <c r="B93" s="1" t="s">
        <v>48</v>
      </c>
    </row>
    <row r="94" spans="1:2" x14ac:dyDescent="0.25">
      <c r="A94" s="8">
        <v>8600</v>
      </c>
      <c r="B94" s="1" t="s">
        <v>94</v>
      </c>
    </row>
    <row r="95" spans="1:2" x14ac:dyDescent="0.25">
      <c r="A95" s="8">
        <v>9000</v>
      </c>
      <c r="B95" s="1" t="s">
        <v>95</v>
      </c>
    </row>
    <row r="96" spans="1:2" x14ac:dyDescent="0.25">
      <c r="A96" s="8">
        <v>9100</v>
      </c>
      <c r="B96" s="1" t="s">
        <v>49</v>
      </c>
    </row>
    <row r="97" spans="1:3" x14ac:dyDescent="0.25">
      <c r="A97" s="8">
        <v>9600</v>
      </c>
      <c r="B97" s="1" t="s">
        <v>63</v>
      </c>
    </row>
    <row r="98" spans="1:3" x14ac:dyDescent="0.25">
      <c r="A98" s="7">
        <v>1320</v>
      </c>
      <c r="B98" s="6" t="s">
        <v>99</v>
      </c>
      <c r="C98" s="6" t="s">
        <v>96</v>
      </c>
    </row>
    <row r="99" spans="1:3" x14ac:dyDescent="0.25">
      <c r="A99" s="7">
        <v>3150</v>
      </c>
      <c r="B99" s="6" t="s">
        <v>98</v>
      </c>
      <c r="C99" s="6" t="s">
        <v>97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B13C8-F116-4246-B359-E4B9F2485FCE}">
  <dimension ref="A1:I114"/>
  <sheetViews>
    <sheetView showGridLines="0" zoomScale="190" zoomScaleNormal="190" workbookViewId="0">
      <selection activeCell="E110" sqref="E110"/>
    </sheetView>
  </sheetViews>
  <sheetFormatPr defaultRowHeight="14.4" x14ac:dyDescent="0.3"/>
  <cols>
    <col min="1" max="1" width="8.109375" style="10" customWidth="1"/>
    <col min="2" max="2" width="48.21875" style="10" customWidth="1"/>
  </cols>
  <sheetData>
    <row r="1" spans="1:9" x14ac:dyDescent="0.3">
      <c r="A1" s="9" t="s">
        <v>54</v>
      </c>
      <c r="C1" s="10"/>
      <c r="D1" s="10"/>
      <c r="E1" s="10"/>
      <c r="F1" s="10"/>
      <c r="G1" s="10"/>
      <c r="H1" s="10"/>
      <c r="I1" s="10"/>
    </row>
    <row r="2" spans="1:9" x14ac:dyDescent="0.3">
      <c r="A2" s="10" t="s">
        <v>64</v>
      </c>
      <c r="C2" s="10"/>
      <c r="D2" s="10"/>
      <c r="E2" s="10"/>
      <c r="F2" s="10"/>
      <c r="G2" s="10"/>
      <c r="H2" s="10"/>
      <c r="I2" s="10"/>
    </row>
    <row r="3" spans="1:9" x14ac:dyDescent="0.3">
      <c r="A3" s="10" t="s">
        <v>51</v>
      </c>
      <c r="C3" s="10"/>
      <c r="D3" s="10"/>
      <c r="E3" s="10"/>
      <c r="F3" s="10"/>
      <c r="G3" s="10"/>
      <c r="H3" s="10"/>
      <c r="I3" s="10"/>
    </row>
    <row r="4" spans="1:9" x14ac:dyDescent="0.3">
      <c r="A4" s="10" t="s">
        <v>52</v>
      </c>
      <c r="C4" s="10"/>
      <c r="D4" s="10"/>
      <c r="E4" s="10"/>
      <c r="F4" s="10"/>
      <c r="G4" s="10"/>
      <c r="H4" s="10"/>
      <c r="I4" s="10"/>
    </row>
    <row r="5" spans="1:9" x14ac:dyDescent="0.3">
      <c r="C5" s="10"/>
      <c r="D5" s="10"/>
      <c r="E5" s="10"/>
      <c r="F5" s="10"/>
      <c r="G5" s="10"/>
      <c r="H5" s="10"/>
      <c r="I5" s="10"/>
    </row>
    <row r="6" spans="1:9" x14ac:dyDescent="0.3">
      <c r="A6" s="11" t="s">
        <v>55</v>
      </c>
      <c r="B6" s="11" t="s">
        <v>57</v>
      </c>
      <c r="C6" s="11"/>
      <c r="D6" s="11"/>
      <c r="E6" s="11"/>
      <c r="F6" s="10"/>
      <c r="G6" s="10"/>
      <c r="H6" s="10"/>
      <c r="I6" s="10"/>
    </row>
    <row r="7" spans="1:9" x14ac:dyDescent="0.3">
      <c r="B7" s="10" t="s">
        <v>56</v>
      </c>
      <c r="C7" s="10"/>
      <c r="D7" s="10"/>
      <c r="E7" s="10"/>
      <c r="F7" s="10"/>
      <c r="G7" s="10"/>
      <c r="H7" s="10"/>
      <c r="I7" s="10"/>
    </row>
    <row r="8" spans="1:9" x14ac:dyDescent="0.3">
      <c r="B8" s="10" t="s">
        <v>58</v>
      </c>
      <c r="C8" s="10"/>
      <c r="D8" s="10"/>
      <c r="E8" s="10"/>
      <c r="F8" s="10"/>
      <c r="G8" s="10"/>
      <c r="H8" s="10"/>
      <c r="I8" s="10"/>
    </row>
    <row r="9" spans="1:9" x14ac:dyDescent="0.3">
      <c r="C9" s="10"/>
      <c r="D9" s="10"/>
      <c r="E9" s="10"/>
      <c r="F9" s="10"/>
      <c r="G9" s="10"/>
      <c r="H9" s="10"/>
      <c r="I9" s="10"/>
    </row>
    <row r="10" spans="1:9" x14ac:dyDescent="0.3">
      <c r="A10" s="11" t="s">
        <v>55</v>
      </c>
      <c r="B10" s="11" t="s">
        <v>107</v>
      </c>
      <c r="C10" s="11"/>
      <c r="D10" s="11"/>
      <c r="E10" s="11"/>
      <c r="F10" s="10"/>
      <c r="G10" s="10"/>
      <c r="H10" s="10"/>
      <c r="I10" s="10"/>
    </row>
    <row r="11" spans="1:9" x14ac:dyDescent="0.3">
      <c r="A11" s="11"/>
      <c r="B11" s="11"/>
      <c r="C11" s="11"/>
      <c r="D11" s="11"/>
      <c r="E11" s="11"/>
      <c r="F11" s="10"/>
      <c r="G11" s="10"/>
      <c r="H11" s="10"/>
      <c r="I11" s="10"/>
    </row>
    <row r="12" spans="1:9" x14ac:dyDescent="0.3">
      <c r="A12" s="9" t="s">
        <v>108</v>
      </c>
    </row>
    <row r="13" spans="1:9" x14ac:dyDescent="0.3">
      <c r="A13" s="9" t="s">
        <v>109</v>
      </c>
      <c r="B13" s="9" t="s">
        <v>110</v>
      </c>
    </row>
    <row r="14" spans="1:9" x14ac:dyDescent="0.3">
      <c r="A14" s="17">
        <v>100</v>
      </c>
      <c r="B14" s="18" t="s">
        <v>111</v>
      </c>
    </row>
    <row r="15" spans="1:9" x14ac:dyDescent="0.3">
      <c r="A15" s="17">
        <v>110</v>
      </c>
      <c r="B15" s="19" t="s">
        <v>112</v>
      </c>
    </row>
    <row r="16" spans="1:9" x14ac:dyDescent="0.3">
      <c r="A16" s="17">
        <v>200</v>
      </c>
      <c r="B16" s="19" t="s">
        <v>4</v>
      </c>
    </row>
    <row r="17" spans="1:2" x14ac:dyDescent="0.3">
      <c r="A17" s="17">
        <v>210</v>
      </c>
      <c r="B17" s="19" t="s">
        <v>113</v>
      </c>
    </row>
    <row r="18" spans="1:2" x14ac:dyDescent="0.3">
      <c r="A18" s="17">
        <v>250</v>
      </c>
      <c r="B18" s="19" t="s">
        <v>114</v>
      </c>
    </row>
    <row r="19" spans="1:2" x14ac:dyDescent="0.3">
      <c r="A19" s="17">
        <v>260</v>
      </c>
      <c r="B19" s="19" t="s">
        <v>115</v>
      </c>
    </row>
    <row r="20" spans="1:2" x14ac:dyDescent="0.3">
      <c r="A20" s="17">
        <v>300</v>
      </c>
      <c r="B20" s="19" t="s">
        <v>68</v>
      </c>
    </row>
    <row r="21" spans="1:2" x14ac:dyDescent="0.3">
      <c r="A21" s="17">
        <v>310</v>
      </c>
      <c r="B21" s="19" t="s">
        <v>116</v>
      </c>
    </row>
    <row r="22" spans="1:2" x14ac:dyDescent="0.3">
      <c r="A22" s="50">
        <v>320</v>
      </c>
      <c r="B22" s="13" t="s">
        <v>166</v>
      </c>
    </row>
    <row r="23" spans="1:2" x14ac:dyDescent="0.3">
      <c r="A23" s="17">
        <v>400</v>
      </c>
      <c r="B23" s="19" t="s">
        <v>117</v>
      </c>
    </row>
    <row r="24" spans="1:2" x14ac:dyDescent="0.3">
      <c r="A24" s="17">
        <v>410</v>
      </c>
      <c r="B24" s="19" t="s">
        <v>118</v>
      </c>
    </row>
    <row r="25" spans="1:2" x14ac:dyDescent="0.3">
      <c r="A25" s="17">
        <v>500</v>
      </c>
      <c r="B25" s="19" t="s">
        <v>8</v>
      </c>
    </row>
    <row r="26" spans="1:2" x14ac:dyDescent="0.3">
      <c r="A26" s="17">
        <v>550</v>
      </c>
      <c r="B26" s="19" t="s">
        <v>9</v>
      </c>
    </row>
    <row r="27" spans="1:2" x14ac:dyDescent="0.3">
      <c r="A27" s="17">
        <v>600</v>
      </c>
      <c r="B27" s="19" t="s">
        <v>119</v>
      </c>
    </row>
    <row r="28" spans="1:2" x14ac:dyDescent="0.3">
      <c r="A28" s="17">
        <v>610</v>
      </c>
      <c r="B28" s="19" t="s">
        <v>72</v>
      </c>
    </row>
    <row r="29" spans="1:2" x14ac:dyDescent="0.3">
      <c r="A29" s="51">
        <v>700</v>
      </c>
      <c r="B29" s="13" t="s">
        <v>74</v>
      </c>
    </row>
    <row r="30" spans="1:2" x14ac:dyDescent="0.3">
      <c r="A30" s="51">
        <v>800</v>
      </c>
      <c r="B30" s="13" t="s">
        <v>167</v>
      </c>
    </row>
    <row r="31" spans="1:2" x14ac:dyDescent="0.3">
      <c r="A31" s="51">
        <v>900</v>
      </c>
      <c r="B31" s="13" t="s">
        <v>168</v>
      </c>
    </row>
    <row r="32" spans="1:2" x14ac:dyDescent="0.3">
      <c r="A32" s="20">
        <v>1000</v>
      </c>
      <c r="B32" s="18" t="s">
        <v>11</v>
      </c>
    </row>
    <row r="33" spans="1:2" ht="14.4" customHeight="1" x14ac:dyDescent="0.3">
      <c r="A33" s="21">
        <v>1100</v>
      </c>
      <c r="B33" s="19" t="s">
        <v>102</v>
      </c>
    </row>
    <row r="34" spans="1:2" ht="14.4" customHeight="1" x14ac:dyDescent="0.3">
      <c r="A34" s="12">
        <v>1150</v>
      </c>
      <c r="B34" s="13" t="s">
        <v>144</v>
      </c>
    </row>
    <row r="35" spans="1:2" x14ac:dyDescent="0.3">
      <c r="A35" s="12">
        <v>1155</v>
      </c>
      <c r="B35" s="13" t="s">
        <v>145</v>
      </c>
    </row>
    <row r="36" spans="1:2" x14ac:dyDescent="0.3">
      <c r="A36" s="21">
        <v>1300</v>
      </c>
      <c r="B36" s="19" t="s">
        <v>16</v>
      </c>
    </row>
    <row r="37" spans="1:2" x14ac:dyDescent="0.3">
      <c r="A37" s="12">
        <v>1310</v>
      </c>
      <c r="B37" s="13" t="s">
        <v>169</v>
      </c>
    </row>
    <row r="38" spans="1:2" x14ac:dyDescent="0.3">
      <c r="A38" s="12">
        <v>1330</v>
      </c>
      <c r="B38" s="13" t="s">
        <v>170</v>
      </c>
    </row>
    <row r="39" spans="1:2" x14ac:dyDescent="0.3">
      <c r="A39" s="12">
        <v>1350</v>
      </c>
      <c r="B39" s="13" t="s">
        <v>80</v>
      </c>
    </row>
    <row r="40" spans="1:2" x14ac:dyDescent="0.3">
      <c r="A40" s="12">
        <v>1370</v>
      </c>
      <c r="B40" s="13" t="s">
        <v>146</v>
      </c>
    </row>
    <row r="41" spans="1:2" x14ac:dyDescent="0.3">
      <c r="A41" s="21">
        <v>1400</v>
      </c>
      <c r="B41" s="19" t="s">
        <v>22</v>
      </c>
    </row>
    <row r="42" spans="1:2" x14ac:dyDescent="0.3">
      <c r="A42" s="12">
        <v>1450</v>
      </c>
      <c r="B42" s="13" t="s">
        <v>79</v>
      </c>
    </row>
    <row r="43" spans="1:2" x14ac:dyDescent="0.3">
      <c r="A43" s="12">
        <v>1460</v>
      </c>
      <c r="B43" s="13" t="s">
        <v>147</v>
      </c>
    </row>
    <row r="44" spans="1:2" x14ac:dyDescent="0.3">
      <c r="A44" s="21">
        <v>1600</v>
      </c>
      <c r="B44" s="19" t="s">
        <v>120</v>
      </c>
    </row>
    <row r="45" spans="1:2" x14ac:dyDescent="0.3">
      <c r="A45" s="12">
        <v>1615</v>
      </c>
      <c r="B45" s="13" t="s">
        <v>148</v>
      </c>
    </row>
    <row r="46" spans="1:2" x14ac:dyDescent="0.3">
      <c r="A46" s="21">
        <v>1620</v>
      </c>
      <c r="B46" s="19" t="s">
        <v>121</v>
      </c>
    </row>
    <row r="47" spans="1:2" x14ac:dyDescent="0.3">
      <c r="A47" s="21">
        <v>1630</v>
      </c>
      <c r="B47" s="19" t="s">
        <v>122</v>
      </c>
    </row>
    <row r="48" spans="1:2" x14ac:dyDescent="0.3">
      <c r="A48" s="12">
        <v>1635</v>
      </c>
      <c r="B48" s="13" t="s">
        <v>149</v>
      </c>
    </row>
    <row r="49" spans="1:2" x14ac:dyDescent="0.3">
      <c r="A49" s="12">
        <v>1636</v>
      </c>
      <c r="B49" s="13" t="s">
        <v>150</v>
      </c>
    </row>
    <row r="50" spans="1:2" x14ac:dyDescent="0.3">
      <c r="A50" s="21">
        <v>1640</v>
      </c>
      <c r="B50" s="19" t="s">
        <v>123</v>
      </c>
    </row>
    <row r="51" spans="1:2" x14ac:dyDescent="0.3">
      <c r="A51" s="22">
        <v>1650</v>
      </c>
      <c r="B51" s="23" t="s">
        <v>124</v>
      </c>
    </row>
    <row r="52" spans="1:2" x14ac:dyDescent="0.3">
      <c r="A52" s="21">
        <v>1690</v>
      </c>
      <c r="B52" s="19" t="s">
        <v>125</v>
      </c>
    </row>
    <row r="53" spans="1:2" x14ac:dyDescent="0.3">
      <c r="A53" s="12">
        <v>1700</v>
      </c>
      <c r="B53" s="13" t="s">
        <v>18</v>
      </c>
    </row>
    <row r="54" spans="1:2" x14ac:dyDescent="0.3">
      <c r="A54" s="12">
        <v>1710</v>
      </c>
      <c r="B54" s="13" t="s">
        <v>19</v>
      </c>
    </row>
    <row r="55" spans="1:2" x14ac:dyDescent="0.3">
      <c r="A55" s="12">
        <v>1715</v>
      </c>
      <c r="B55" s="13" t="s">
        <v>151</v>
      </c>
    </row>
    <row r="56" spans="1:2" x14ac:dyDescent="0.3">
      <c r="A56" s="12">
        <v>1720</v>
      </c>
      <c r="B56" s="13" t="s">
        <v>17</v>
      </c>
    </row>
    <row r="57" spans="1:2" x14ac:dyDescent="0.3">
      <c r="A57" s="12">
        <v>1730</v>
      </c>
      <c r="B57" s="13" t="s">
        <v>21</v>
      </c>
    </row>
    <row r="58" spans="1:2" x14ac:dyDescent="0.3">
      <c r="A58" s="12">
        <v>1750</v>
      </c>
      <c r="B58" s="13" t="s">
        <v>171</v>
      </c>
    </row>
    <row r="59" spans="1:2" x14ac:dyDescent="0.3">
      <c r="A59" s="21">
        <v>1800</v>
      </c>
      <c r="B59" s="19" t="s">
        <v>23</v>
      </c>
    </row>
    <row r="60" spans="1:2" x14ac:dyDescent="0.3">
      <c r="A60" s="21">
        <v>1810</v>
      </c>
      <c r="B60" s="19" t="s">
        <v>24</v>
      </c>
    </row>
    <row r="61" spans="1:2" x14ac:dyDescent="0.3">
      <c r="A61" s="12">
        <v>1820</v>
      </c>
      <c r="B61" s="13" t="s">
        <v>81</v>
      </c>
    </row>
    <row r="62" spans="1:2" x14ac:dyDescent="0.3">
      <c r="A62" s="12">
        <v>1830</v>
      </c>
      <c r="B62" s="13" t="s">
        <v>172</v>
      </c>
    </row>
    <row r="63" spans="1:2" x14ac:dyDescent="0.3">
      <c r="A63" s="12">
        <v>1840</v>
      </c>
      <c r="B63" s="13" t="s">
        <v>173</v>
      </c>
    </row>
    <row r="64" spans="1:2" x14ac:dyDescent="0.3">
      <c r="A64" s="24">
        <v>2000</v>
      </c>
      <c r="B64" s="18" t="s">
        <v>14</v>
      </c>
    </row>
    <row r="65" spans="1:2" x14ac:dyDescent="0.3">
      <c r="A65" s="25">
        <v>2100</v>
      </c>
      <c r="B65" s="26" t="s">
        <v>152</v>
      </c>
    </row>
    <row r="66" spans="1:2" x14ac:dyDescent="0.3">
      <c r="A66" s="27">
        <v>2900</v>
      </c>
      <c r="B66" s="19" t="s">
        <v>153</v>
      </c>
    </row>
    <row r="67" spans="1:2" x14ac:dyDescent="0.3">
      <c r="A67" s="20">
        <v>4000</v>
      </c>
      <c r="B67" s="18" t="s">
        <v>30</v>
      </c>
    </row>
    <row r="68" spans="1:2" x14ac:dyDescent="0.3">
      <c r="A68" s="21">
        <v>4020</v>
      </c>
      <c r="B68" s="19" t="s">
        <v>31</v>
      </c>
    </row>
    <row r="69" spans="1:2" x14ac:dyDescent="0.3">
      <c r="A69" s="21">
        <v>4050</v>
      </c>
      <c r="B69" s="19" t="s">
        <v>100</v>
      </c>
    </row>
    <row r="70" spans="1:2" x14ac:dyDescent="0.3">
      <c r="A70" s="12">
        <v>4080</v>
      </c>
      <c r="B70" s="13" t="s">
        <v>174</v>
      </c>
    </row>
    <row r="71" spans="1:2" x14ac:dyDescent="0.3">
      <c r="A71" s="21">
        <v>4100</v>
      </c>
      <c r="B71" s="19" t="s">
        <v>126</v>
      </c>
    </row>
    <row r="72" spans="1:2" x14ac:dyDescent="0.3">
      <c r="A72" s="21">
        <v>4110</v>
      </c>
      <c r="B72" s="19" t="s">
        <v>35</v>
      </c>
    </row>
    <row r="73" spans="1:2" x14ac:dyDescent="0.3">
      <c r="A73" s="21">
        <v>4150</v>
      </c>
      <c r="B73" s="19" t="s">
        <v>36</v>
      </c>
    </row>
    <row r="74" spans="1:2" x14ac:dyDescent="0.3">
      <c r="A74" s="21">
        <v>4200</v>
      </c>
      <c r="B74" s="19" t="s">
        <v>50</v>
      </c>
    </row>
    <row r="75" spans="1:2" x14ac:dyDescent="0.3">
      <c r="A75" s="21">
        <v>4300</v>
      </c>
      <c r="B75" s="19" t="s">
        <v>127</v>
      </c>
    </row>
    <row r="76" spans="1:2" x14ac:dyDescent="0.3">
      <c r="A76" s="12">
        <v>4350</v>
      </c>
      <c r="B76" s="13" t="s">
        <v>175</v>
      </c>
    </row>
    <row r="77" spans="1:2" x14ac:dyDescent="0.3">
      <c r="A77" s="21">
        <v>4400</v>
      </c>
      <c r="B77" s="19" t="s">
        <v>34</v>
      </c>
    </row>
    <row r="78" spans="1:2" x14ac:dyDescent="0.3">
      <c r="A78" s="21">
        <v>4500</v>
      </c>
      <c r="B78" s="19" t="s">
        <v>128</v>
      </c>
    </row>
    <row r="79" spans="1:2" x14ac:dyDescent="0.3">
      <c r="A79" s="21">
        <v>4510</v>
      </c>
      <c r="B79" s="19" t="s">
        <v>129</v>
      </c>
    </row>
    <row r="80" spans="1:2" x14ac:dyDescent="0.3">
      <c r="A80" s="21">
        <v>4520</v>
      </c>
      <c r="B80" s="19" t="s">
        <v>130</v>
      </c>
    </row>
    <row r="81" spans="1:2" x14ac:dyDescent="0.3">
      <c r="A81" s="12">
        <v>4530</v>
      </c>
      <c r="B81" s="13" t="s">
        <v>154</v>
      </c>
    </row>
    <row r="82" spans="1:2" x14ac:dyDescent="0.3">
      <c r="A82" s="12">
        <v>4550</v>
      </c>
      <c r="B82" s="13" t="s">
        <v>155</v>
      </c>
    </row>
    <row r="83" spans="1:2" x14ac:dyDescent="0.3">
      <c r="A83" s="21">
        <v>4600</v>
      </c>
      <c r="B83" s="19" t="s">
        <v>131</v>
      </c>
    </row>
    <row r="84" spans="1:2" x14ac:dyDescent="0.3">
      <c r="A84" s="21">
        <v>4700</v>
      </c>
      <c r="B84" s="19" t="s">
        <v>132</v>
      </c>
    </row>
    <row r="85" spans="1:2" x14ac:dyDescent="0.3">
      <c r="A85" s="12">
        <v>4710</v>
      </c>
      <c r="B85" s="13" t="s">
        <v>33</v>
      </c>
    </row>
    <row r="86" spans="1:2" x14ac:dyDescent="0.3">
      <c r="A86" s="22">
        <v>4800</v>
      </c>
      <c r="B86" s="23" t="s">
        <v>38</v>
      </c>
    </row>
    <row r="87" spans="1:2" x14ac:dyDescent="0.3">
      <c r="A87" s="14">
        <v>4900</v>
      </c>
      <c r="B87" s="15" t="s">
        <v>42</v>
      </c>
    </row>
    <row r="88" spans="1:2" x14ac:dyDescent="0.3">
      <c r="A88" s="14">
        <v>4910</v>
      </c>
      <c r="B88" s="15" t="s">
        <v>41</v>
      </c>
    </row>
    <row r="89" spans="1:2" x14ac:dyDescent="0.3">
      <c r="A89" s="21">
        <v>4990</v>
      </c>
      <c r="B89" s="19" t="s">
        <v>133</v>
      </c>
    </row>
    <row r="90" spans="1:2" x14ac:dyDescent="0.3">
      <c r="A90" s="20">
        <v>7000</v>
      </c>
      <c r="B90" s="18" t="s">
        <v>29</v>
      </c>
    </row>
    <row r="91" spans="1:2" x14ac:dyDescent="0.3">
      <c r="A91" s="21">
        <v>7100</v>
      </c>
      <c r="B91" s="19" t="s">
        <v>83</v>
      </c>
    </row>
    <row r="92" spans="1:2" x14ac:dyDescent="0.3">
      <c r="A92" s="28">
        <v>7200</v>
      </c>
      <c r="B92" s="29" t="s">
        <v>98</v>
      </c>
    </row>
    <row r="93" spans="1:2" x14ac:dyDescent="0.3">
      <c r="A93" s="21">
        <v>7500</v>
      </c>
      <c r="B93" s="19" t="s">
        <v>156</v>
      </c>
    </row>
    <row r="94" spans="1:2" x14ac:dyDescent="0.3">
      <c r="A94" s="28">
        <v>7550</v>
      </c>
      <c r="B94" s="30" t="s">
        <v>157</v>
      </c>
    </row>
    <row r="95" spans="1:2" x14ac:dyDescent="0.3">
      <c r="A95" s="21">
        <v>7600</v>
      </c>
      <c r="B95" s="19" t="s">
        <v>85</v>
      </c>
    </row>
    <row r="96" spans="1:2" x14ac:dyDescent="0.3">
      <c r="A96" s="20">
        <v>8000</v>
      </c>
      <c r="B96" s="18" t="s">
        <v>103</v>
      </c>
    </row>
    <row r="97" spans="1:2" x14ac:dyDescent="0.3">
      <c r="A97" s="21">
        <v>8010</v>
      </c>
      <c r="B97" s="19" t="s">
        <v>158</v>
      </c>
    </row>
    <row r="98" spans="1:2" x14ac:dyDescent="0.3">
      <c r="A98" s="26">
        <v>8050</v>
      </c>
      <c r="B98" s="26" t="s">
        <v>159</v>
      </c>
    </row>
    <row r="99" spans="1:2" x14ac:dyDescent="0.3">
      <c r="A99" s="21">
        <v>8100</v>
      </c>
      <c r="B99" s="30" t="s">
        <v>92</v>
      </c>
    </row>
    <row r="100" spans="1:2" x14ac:dyDescent="0.3">
      <c r="A100" s="21">
        <v>8300</v>
      </c>
      <c r="B100" s="19" t="s">
        <v>134</v>
      </c>
    </row>
    <row r="101" spans="1:2" x14ac:dyDescent="0.3">
      <c r="A101" s="31">
        <v>8310</v>
      </c>
      <c r="B101" s="29" t="s">
        <v>160</v>
      </c>
    </row>
    <row r="102" spans="1:2" x14ac:dyDescent="0.3">
      <c r="A102" s="21">
        <v>8500</v>
      </c>
      <c r="B102" s="19" t="s">
        <v>135</v>
      </c>
    </row>
    <row r="103" spans="1:2" x14ac:dyDescent="0.3">
      <c r="A103" s="21">
        <v>8550</v>
      </c>
      <c r="B103" s="19" t="s">
        <v>136</v>
      </c>
    </row>
    <row r="104" spans="1:2" x14ac:dyDescent="0.3">
      <c r="A104" s="21">
        <v>8560</v>
      </c>
      <c r="B104" s="19" t="s">
        <v>161</v>
      </c>
    </row>
    <row r="105" spans="1:2" x14ac:dyDescent="0.3">
      <c r="A105" s="21">
        <v>8570</v>
      </c>
      <c r="B105" s="19" t="s">
        <v>162</v>
      </c>
    </row>
    <row r="106" spans="1:2" x14ac:dyDescent="0.3">
      <c r="A106" s="21">
        <v>8600</v>
      </c>
      <c r="B106" s="19" t="s">
        <v>94</v>
      </c>
    </row>
    <row r="107" spans="1:2" x14ac:dyDescent="0.3">
      <c r="A107" s="21">
        <v>8700</v>
      </c>
      <c r="B107" s="19" t="s">
        <v>163</v>
      </c>
    </row>
    <row r="108" spans="1:2" x14ac:dyDescent="0.3">
      <c r="A108" s="20">
        <v>9000</v>
      </c>
      <c r="B108" s="32" t="s">
        <v>95</v>
      </c>
    </row>
    <row r="109" spans="1:2" x14ac:dyDescent="0.3">
      <c r="A109" s="28">
        <v>9100</v>
      </c>
      <c r="B109" s="33" t="s">
        <v>49</v>
      </c>
    </row>
    <row r="110" spans="1:2" x14ac:dyDescent="0.3">
      <c r="A110" s="21">
        <v>9200</v>
      </c>
      <c r="B110" s="34" t="s">
        <v>63</v>
      </c>
    </row>
    <row r="111" spans="1:2" x14ac:dyDescent="0.3">
      <c r="A111" s="12">
        <v>9400</v>
      </c>
      <c r="B111" s="16" t="s">
        <v>164</v>
      </c>
    </row>
    <row r="112" spans="1:2" x14ac:dyDescent="0.3">
      <c r="A112" s="12">
        <v>9500</v>
      </c>
      <c r="B112" s="16" t="s">
        <v>176</v>
      </c>
    </row>
    <row r="113" spans="1:2" x14ac:dyDescent="0.3">
      <c r="A113" s="12">
        <v>9600</v>
      </c>
      <c r="B113" s="16" t="s">
        <v>177</v>
      </c>
    </row>
    <row r="114" spans="1:2" x14ac:dyDescent="0.3">
      <c r="A114" s="21">
        <v>9900</v>
      </c>
      <c r="B114" s="34" t="s">
        <v>137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DF168-1504-428E-BE8B-7232C2881531}">
  <dimension ref="A1:A51"/>
  <sheetViews>
    <sheetView showGridLines="0" topLeftCell="A48" zoomScale="160" zoomScaleNormal="160" workbookViewId="0">
      <selection activeCell="A51" sqref="A51"/>
    </sheetView>
  </sheetViews>
  <sheetFormatPr defaultRowHeight="13.8" x14ac:dyDescent="0.25"/>
  <cols>
    <col min="1" max="1" width="68.88671875" style="10" customWidth="1"/>
    <col min="2" max="2" width="8.21875" style="10" customWidth="1"/>
    <col min="3" max="3" width="7.44140625" style="10" customWidth="1"/>
    <col min="4" max="4" width="28.44140625" style="10" customWidth="1"/>
    <col min="5" max="5" width="10.88671875" style="10" customWidth="1"/>
    <col min="6" max="6" width="9.5546875" style="10" customWidth="1"/>
    <col min="7" max="7" width="10.21875" style="10" customWidth="1"/>
    <col min="8" max="8" width="9.6640625" style="10" customWidth="1"/>
    <col min="9" max="9" width="8.33203125" style="10" customWidth="1"/>
    <col min="10" max="10" width="6.33203125" style="10" customWidth="1"/>
    <col min="11" max="16384" width="8.88671875" style="10"/>
  </cols>
  <sheetData>
    <row r="1" spans="1:1" x14ac:dyDescent="0.25">
      <c r="A1" s="9" t="s">
        <v>182</v>
      </c>
    </row>
    <row r="2" spans="1:1" x14ac:dyDescent="0.25">
      <c r="A2" s="10" t="s">
        <v>183</v>
      </c>
    </row>
    <row r="3" spans="1:1" ht="14.4" customHeight="1" x14ac:dyDescent="0.25">
      <c r="A3" s="41" t="s">
        <v>184</v>
      </c>
    </row>
    <row r="4" spans="1:1" ht="14.4" customHeight="1" x14ac:dyDescent="0.25">
      <c r="A4" s="41"/>
    </row>
    <row r="5" spans="1:1" ht="14.4" customHeight="1" x14ac:dyDescent="0.25">
      <c r="A5" s="41"/>
    </row>
    <row r="6" spans="1:1" ht="14.4" customHeight="1" x14ac:dyDescent="0.25">
      <c r="A6" s="41"/>
    </row>
    <row r="7" spans="1:1" x14ac:dyDescent="0.25">
      <c r="A7" s="42"/>
    </row>
    <row r="9" spans="1:1" x14ac:dyDescent="0.25">
      <c r="A9" s="10" t="s">
        <v>185</v>
      </c>
    </row>
    <row r="10" spans="1:1" x14ac:dyDescent="0.25">
      <c r="A10" s="64" t="s">
        <v>184</v>
      </c>
    </row>
    <row r="11" spans="1:1" x14ac:dyDescent="0.25">
      <c r="A11" s="41"/>
    </row>
    <row r="12" spans="1:1" x14ac:dyDescent="0.25">
      <c r="A12" s="67"/>
    </row>
    <row r="13" spans="1:1" x14ac:dyDescent="0.25">
      <c r="A13" s="67"/>
    </row>
    <row r="14" spans="1:1" x14ac:dyDescent="0.25">
      <c r="A14" s="67"/>
    </row>
    <row r="15" spans="1:1" x14ac:dyDescent="0.25">
      <c r="A15" s="65"/>
    </row>
    <row r="16" spans="1:1" x14ac:dyDescent="0.25">
      <c r="A16" s="66"/>
    </row>
    <row r="17" spans="1:1" x14ac:dyDescent="0.25">
      <c r="A17" s="9" t="s">
        <v>186</v>
      </c>
    </row>
    <row r="18" spans="1:1" x14ac:dyDescent="0.25">
      <c r="A18" s="10" t="s">
        <v>187</v>
      </c>
    </row>
    <row r="19" spans="1:1" x14ac:dyDescent="0.25">
      <c r="A19" s="41"/>
    </row>
    <row r="20" spans="1:1" x14ac:dyDescent="0.25">
      <c r="A20" s="42"/>
    </row>
    <row r="21" spans="1:1" x14ac:dyDescent="0.25">
      <c r="A21" s="41"/>
    </row>
    <row r="22" spans="1:1" x14ac:dyDescent="0.25">
      <c r="A22" s="42"/>
    </row>
    <row r="24" spans="1:1" x14ac:dyDescent="0.25">
      <c r="A24" s="64" t="s">
        <v>188</v>
      </c>
    </row>
    <row r="25" spans="1:1" x14ac:dyDescent="0.25">
      <c r="A25" s="64" t="s">
        <v>189</v>
      </c>
    </row>
    <row r="26" spans="1:1" x14ac:dyDescent="0.25">
      <c r="A26" s="41"/>
    </row>
    <row r="27" spans="1:1" x14ac:dyDescent="0.25">
      <c r="A27" s="42"/>
    </row>
    <row r="28" spans="1:1" x14ac:dyDescent="0.25">
      <c r="A28" s="42"/>
    </row>
    <row r="29" spans="1:1" x14ac:dyDescent="0.25">
      <c r="A29" s="42"/>
    </row>
    <row r="31" spans="1:1" x14ac:dyDescent="0.25">
      <c r="A31" s="10" t="s">
        <v>190</v>
      </c>
    </row>
    <row r="32" spans="1:1" x14ac:dyDescent="0.25">
      <c r="A32" s="41"/>
    </row>
    <row r="33" spans="1:1" x14ac:dyDescent="0.25">
      <c r="A33" s="42"/>
    </row>
    <row r="34" spans="1:1" x14ac:dyDescent="0.25">
      <c r="A34" s="42"/>
    </row>
    <row r="35" spans="1:1" x14ac:dyDescent="0.25">
      <c r="A35" s="42"/>
    </row>
    <row r="38" spans="1:1" x14ac:dyDescent="0.25">
      <c r="A38" s="9" t="s">
        <v>191</v>
      </c>
    </row>
    <row r="39" spans="1:1" x14ac:dyDescent="0.25">
      <c r="A39" s="10" t="s">
        <v>192</v>
      </c>
    </row>
    <row r="40" spans="1:1" x14ac:dyDescent="0.25">
      <c r="A40" s="10" t="s">
        <v>193</v>
      </c>
    </row>
    <row r="41" spans="1:1" x14ac:dyDescent="0.25">
      <c r="A41" s="41"/>
    </row>
    <row r="42" spans="1:1" x14ac:dyDescent="0.25">
      <c r="A42" s="42"/>
    </row>
    <row r="43" spans="1:1" x14ac:dyDescent="0.25">
      <c r="A43" s="42"/>
    </row>
    <row r="44" spans="1:1" x14ac:dyDescent="0.25">
      <c r="A44" s="42"/>
    </row>
    <row r="46" spans="1:1" x14ac:dyDescent="0.25">
      <c r="A46" s="10" t="s">
        <v>194</v>
      </c>
    </row>
    <row r="47" spans="1:1" x14ac:dyDescent="0.25">
      <c r="A47" s="10" t="s">
        <v>195</v>
      </c>
    </row>
    <row r="48" spans="1:1" x14ac:dyDescent="0.25">
      <c r="A48" s="41"/>
    </row>
    <row r="49" spans="1:1" x14ac:dyDescent="0.25">
      <c r="A49" s="42"/>
    </row>
    <row r="50" spans="1:1" x14ac:dyDescent="0.25">
      <c r="A50" s="42"/>
    </row>
    <row r="51" spans="1:1" x14ac:dyDescent="0.25">
      <c r="A51" s="42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FBADC-E2C9-4DFB-BD2F-A7FDB94A4F2D}">
  <dimension ref="A1:G69"/>
  <sheetViews>
    <sheetView showGridLines="0" topLeftCell="A58" zoomScale="205" zoomScaleNormal="205" workbookViewId="0">
      <selection activeCell="A59" sqref="A59:F65"/>
    </sheetView>
  </sheetViews>
  <sheetFormatPr defaultRowHeight="13.8" x14ac:dyDescent="0.25"/>
  <cols>
    <col min="1" max="1" width="11" style="10" customWidth="1"/>
    <col min="2" max="2" width="9.33203125" style="10" customWidth="1"/>
    <col min="3" max="3" width="7.44140625" style="10" customWidth="1"/>
    <col min="4" max="4" width="21.44140625" style="10" customWidth="1"/>
    <col min="5" max="5" width="9.5546875" style="10" customWidth="1"/>
    <col min="6" max="6" width="10.21875" style="10" customWidth="1"/>
    <col min="7" max="7" width="9.6640625" style="10" customWidth="1"/>
    <col min="8" max="8" width="8.33203125" style="10" customWidth="1"/>
    <col min="9" max="9" width="6.33203125" style="10" customWidth="1"/>
    <col min="10" max="16384" width="8.88671875" style="10"/>
  </cols>
  <sheetData>
    <row r="1" spans="1:7" x14ac:dyDescent="0.25">
      <c r="A1" s="9" t="s">
        <v>196</v>
      </c>
    </row>
    <row r="2" spans="1:7" x14ac:dyDescent="0.25">
      <c r="A2" s="10" t="s">
        <v>197</v>
      </c>
    </row>
    <row r="3" spans="1:7" x14ac:dyDescent="0.25">
      <c r="A3" s="57" t="s">
        <v>140</v>
      </c>
      <c r="B3" s="57"/>
      <c r="C3" s="57"/>
      <c r="D3" s="57"/>
      <c r="E3" s="57"/>
      <c r="F3" s="58"/>
      <c r="G3" s="35" t="s">
        <v>105</v>
      </c>
    </row>
    <row r="4" spans="1:7" x14ac:dyDescent="0.25">
      <c r="A4" s="59" t="s">
        <v>104</v>
      </c>
      <c r="B4" s="59" t="s">
        <v>143</v>
      </c>
      <c r="C4" s="55" t="s">
        <v>106</v>
      </c>
      <c r="D4" s="55"/>
      <c r="E4" s="59" t="s">
        <v>142</v>
      </c>
      <c r="F4" s="52" t="s">
        <v>0</v>
      </c>
      <c r="G4" s="52" t="s">
        <v>1</v>
      </c>
    </row>
    <row r="5" spans="1:7" x14ac:dyDescent="0.25">
      <c r="A5" s="60"/>
      <c r="B5" s="60"/>
      <c r="C5" s="36" t="s">
        <v>141</v>
      </c>
      <c r="D5" s="54" t="s">
        <v>110</v>
      </c>
      <c r="E5" s="60"/>
      <c r="F5" s="53"/>
      <c r="G5" s="53"/>
    </row>
    <row r="6" spans="1:7" x14ac:dyDescent="0.25">
      <c r="A6" s="40"/>
      <c r="B6" s="40"/>
      <c r="C6" s="38"/>
      <c r="D6" s="56" t="str">
        <f>IFERROR(VLOOKUP(C6,Tabel1[],2,TRUE),"")</f>
        <v/>
      </c>
      <c r="E6" s="40"/>
      <c r="F6" s="40"/>
      <c r="G6" s="40"/>
    </row>
    <row r="7" spans="1:7" x14ac:dyDescent="0.25">
      <c r="A7" s="40"/>
      <c r="B7" s="40"/>
      <c r="C7" s="38"/>
      <c r="D7" s="56" t="str">
        <f>IFERROR(VLOOKUP(C7,Tabel1[],2,TRUE),"")</f>
        <v/>
      </c>
      <c r="E7" s="40"/>
      <c r="F7" s="40"/>
      <c r="G7" s="40"/>
    </row>
    <row r="8" spans="1:7" x14ac:dyDescent="0.25">
      <c r="A8" s="40"/>
      <c r="B8" s="40"/>
      <c r="C8" s="38"/>
      <c r="D8" s="56" t="str">
        <f>IFERROR(VLOOKUP(C8,Tabel1[],2,TRUE),"")</f>
        <v/>
      </c>
      <c r="E8" s="40"/>
      <c r="F8" s="40"/>
      <c r="G8" s="40"/>
    </row>
    <row r="9" spans="1:7" x14ac:dyDescent="0.25">
      <c r="A9" s="40"/>
      <c r="B9" s="40"/>
      <c r="C9" s="38"/>
      <c r="D9" s="56" t="str">
        <f>IFERROR(VLOOKUP(C9,Tabel1[],2,TRUE),"")</f>
        <v/>
      </c>
      <c r="E9" s="40"/>
      <c r="F9" s="40"/>
      <c r="G9" s="40"/>
    </row>
    <row r="10" spans="1:7" x14ac:dyDescent="0.25">
      <c r="A10" s="40"/>
      <c r="B10" s="40"/>
      <c r="C10" s="38"/>
      <c r="D10" s="56" t="str">
        <f>IFERROR(VLOOKUP(C10,Tabel1[],2,TRUE),"")</f>
        <v/>
      </c>
      <c r="E10" s="40"/>
      <c r="F10" s="40"/>
      <c r="G10" s="40"/>
    </row>
    <row r="11" spans="1:7" x14ac:dyDescent="0.25">
      <c r="A11" s="40"/>
      <c r="B11" s="40"/>
      <c r="C11" s="38"/>
      <c r="D11" s="56" t="str">
        <f>IFERROR(VLOOKUP(C11,Tabel1[],2,TRUE),"")</f>
        <v/>
      </c>
      <c r="E11" s="40"/>
      <c r="F11" s="40"/>
      <c r="G11" s="40"/>
    </row>
    <row r="13" spans="1:7" x14ac:dyDescent="0.25">
      <c r="A13" s="10" t="s">
        <v>198</v>
      </c>
    </row>
    <row r="14" spans="1:7" x14ac:dyDescent="0.25">
      <c r="A14" s="57" t="s">
        <v>140</v>
      </c>
      <c r="B14" s="57"/>
      <c r="C14" s="57"/>
      <c r="D14" s="57"/>
      <c r="E14" s="57"/>
      <c r="F14" s="58"/>
      <c r="G14" s="35" t="s">
        <v>105</v>
      </c>
    </row>
    <row r="15" spans="1:7" x14ac:dyDescent="0.25">
      <c r="A15" s="59" t="s">
        <v>104</v>
      </c>
      <c r="B15" s="59" t="s">
        <v>143</v>
      </c>
      <c r="C15" s="55" t="s">
        <v>106</v>
      </c>
      <c r="D15" s="55"/>
      <c r="E15" s="59" t="s">
        <v>142</v>
      </c>
      <c r="F15" s="52" t="s">
        <v>0</v>
      </c>
      <c r="G15" s="52" t="s">
        <v>1</v>
      </c>
    </row>
    <row r="16" spans="1:7" x14ac:dyDescent="0.25">
      <c r="A16" s="60"/>
      <c r="B16" s="60"/>
      <c r="C16" s="36" t="s">
        <v>141</v>
      </c>
      <c r="D16" s="54" t="s">
        <v>110</v>
      </c>
      <c r="E16" s="60"/>
      <c r="F16" s="53"/>
      <c r="G16" s="53"/>
    </row>
    <row r="17" spans="1:7" x14ac:dyDescent="0.25">
      <c r="A17" s="40"/>
      <c r="B17" s="40"/>
      <c r="C17" s="38"/>
      <c r="D17" s="56" t="str">
        <f>IFERROR(VLOOKUP(C17,Tabel1[],2,TRUE),"")</f>
        <v/>
      </c>
      <c r="E17" s="40"/>
      <c r="F17" s="40"/>
      <c r="G17" s="40"/>
    </row>
    <row r="18" spans="1:7" x14ac:dyDescent="0.25">
      <c r="A18" s="40"/>
      <c r="B18" s="40"/>
      <c r="C18" s="38"/>
      <c r="D18" s="56" t="str">
        <f>IFERROR(VLOOKUP(C18,Tabel1[],2,TRUE),"")</f>
        <v/>
      </c>
      <c r="E18" s="40"/>
      <c r="F18" s="40"/>
      <c r="G18" s="40"/>
    </row>
    <row r="19" spans="1:7" x14ac:dyDescent="0.25">
      <c r="A19" s="40"/>
      <c r="B19" s="40"/>
      <c r="C19" s="38"/>
      <c r="D19" s="56" t="str">
        <f>IFERROR(VLOOKUP(C19,Tabel1[],2,TRUE),"")</f>
        <v/>
      </c>
      <c r="E19" s="40"/>
      <c r="F19" s="40"/>
      <c r="G19" s="40"/>
    </row>
    <row r="20" spans="1:7" x14ac:dyDescent="0.25">
      <c r="A20" s="40"/>
      <c r="B20" s="40"/>
      <c r="C20" s="38"/>
      <c r="D20" s="56" t="str">
        <f>IFERROR(VLOOKUP(C20,Tabel1[],2,TRUE),"")</f>
        <v/>
      </c>
      <c r="E20" s="40"/>
      <c r="F20" s="40"/>
      <c r="G20" s="40"/>
    </row>
    <row r="21" spans="1:7" x14ac:dyDescent="0.25">
      <c r="A21" s="40"/>
      <c r="B21" s="40"/>
      <c r="C21" s="38"/>
      <c r="D21" s="56" t="str">
        <f>IFERROR(VLOOKUP(C21,Tabel1[],2,TRUE),"")</f>
        <v/>
      </c>
      <c r="E21" s="40"/>
      <c r="F21" s="40"/>
      <c r="G21" s="40"/>
    </row>
    <row r="22" spans="1:7" x14ac:dyDescent="0.25">
      <c r="A22" s="40"/>
      <c r="B22" s="40"/>
      <c r="C22" s="38"/>
      <c r="D22" s="56" t="str">
        <f>IFERROR(VLOOKUP(C22,Tabel1[],2,TRUE),"")</f>
        <v/>
      </c>
      <c r="E22" s="40"/>
      <c r="F22" s="40"/>
      <c r="G22" s="40"/>
    </row>
    <row r="24" spans="1:7" x14ac:dyDescent="0.25">
      <c r="A24" s="10" t="s">
        <v>199</v>
      </c>
    </row>
    <row r="25" spans="1:7" x14ac:dyDescent="0.25">
      <c r="A25" s="68" t="s">
        <v>200</v>
      </c>
      <c r="B25" s="68"/>
      <c r="C25" s="68"/>
      <c r="D25" s="68"/>
      <c r="E25" s="68"/>
      <c r="F25" s="72" t="s">
        <v>105</v>
      </c>
    </row>
    <row r="26" spans="1:7" x14ac:dyDescent="0.25">
      <c r="A26" s="73"/>
      <c r="B26" s="75"/>
      <c r="C26" s="76"/>
      <c r="D26" s="77"/>
      <c r="E26" s="74" t="s">
        <v>0</v>
      </c>
      <c r="F26" s="74" t="s">
        <v>1</v>
      </c>
    </row>
    <row r="27" spans="1:7" x14ac:dyDescent="0.25">
      <c r="A27" s="40"/>
      <c r="B27" s="69"/>
      <c r="C27" s="70"/>
      <c r="D27" s="71"/>
      <c r="E27" s="40"/>
      <c r="F27" s="40"/>
    </row>
    <row r="28" spans="1:7" x14ac:dyDescent="0.25">
      <c r="A28" s="40"/>
      <c r="B28" s="69"/>
      <c r="C28" s="70"/>
      <c r="D28" s="71"/>
      <c r="E28" s="40"/>
      <c r="F28" s="40"/>
    </row>
    <row r="29" spans="1:7" x14ac:dyDescent="0.25">
      <c r="A29" s="40"/>
      <c r="B29" s="69"/>
      <c r="C29" s="70"/>
      <c r="D29" s="71"/>
      <c r="E29" s="40"/>
      <c r="F29" s="40"/>
    </row>
    <row r="30" spans="1:7" x14ac:dyDescent="0.25">
      <c r="A30" s="40"/>
      <c r="B30" s="69"/>
      <c r="C30" s="70"/>
      <c r="D30" s="71"/>
      <c r="E30" s="40"/>
      <c r="F30" s="40"/>
    </row>
    <row r="31" spans="1:7" x14ac:dyDescent="0.25">
      <c r="A31" s="40"/>
      <c r="B31" s="69"/>
      <c r="C31" s="70"/>
      <c r="D31" s="71"/>
      <c r="E31" s="40"/>
      <c r="F31" s="40"/>
    </row>
    <row r="32" spans="1:7" x14ac:dyDescent="0.25">
      <c r="A32" s="40"/>
      <c r="B32" s="69" t="s">
        <v>179</v>
      </c>
      <c r="C32" s="70"/>
      <c r="D32" s="71"/>
      <c r="E32" s="40"/>
      <c r="F32" s="40"/>
    </row>
    <row r="35" spans="1:7" x14ac:dyDescent="0.25">
      <c r="A35" s="9" t="s">
        <v>196</v>
      </c>
    </row>
    <row r="36" spans="1:7" x14ac:dyDescent="0.25">
      <c r="A36" s="10" t="s">
        <v>201</v>
      </c>
    </row>
    <row r="37" spans="1:7" x14ac:dyDescent="0.25">
      <c r="A37" s="57" t="s">
        <v>140</v>
      </c>
      <c r="B37" s="57"/>
      <c r="C37" s="57"/>
      <c r="D37" s="57"/>
      <c r="E37" s="57"/>
      <c r="F37" s="58"/>
      <c r="G37" s="35" t="s">
        <v>105</v>
      </c>
    </row>
    <row r="38" spans="1:7" x14ac:dyDescent="0.25">
      <c r="A38" s="59" t="s">
        <v>104</v>
      </c>
      <c r="B38" s="59" t="s">
        <v>143</v>
      </c>
      <c r="C38" s="55" t="s">
        <v>106</v>
      </c>
      <c r="D38" s="55"/>
      <c r="E38" s="59" t="s">
        <v>142</v>
      </c>
      <c r="F38" s="52" t="s">
        <v>0</v>
      </c>
      <c r="G38" s="52" t="s">
        <v>1</v>
      </c>
    </row>
    <row r="39" spans="1:7" x14ac:dyDescent="0.25">
      <c r="A39" s="60"/>
      <c r="B39" s="60"/>
      <c r="C39" s="36" t="s">
        <v>141</v>
      </c>
      <c r="D39" s="54" t="s">
        <v>110</v>
      </c>
      <c r="E39" s="60"/>
      <c r="F39" s="53"/>
      <c r="G39" s="53"/>
    </row>
    <row r="40" spans="1:7" x14ac:dyDescent="0.25">
      <c r="A40" s="40"/>
      <c r="B40" s="40"/>
      <c r="C40" s="38"/>
      <c r="D40" s="56" t="str">
        <f>IFERROR(VLOOKUP(C40,Tabel1[],2,TRUE),"")</f>
        <v/>
      </c>
      <c r="E40" s="40"/>
      <c r="F40" s="40"/>
      <c r="G40" s="40"/>
    </row>
    <row r="41" spans="1:7" x14ac:dyDescent="0.25">
      <c r="A41" s="40"/>
      <c r="B41" s="40"/>
      <c r="C41" s="38"/>
      <c r="D41" s="56" t="str">
        <f>IFERROR(VLOOKUP(C41,Tabel1[],2,TRUE),"")</f>
        <v/>
      </c>
      <c r="E41" s="40"/>
      <c r="F41" s="40"/>
      <c r="G41" s="40"/>
    </row>
    <row r="42" spans="1:7" x14ac:dyDescent="0.25">
      <c r="A42" s="40"/>
      <c r="B42" s="40"/>
      <c r="C42" s="38"/>
      <c r="D42" s="56" t="str">
        <f>IFERROR(VLOOKUP(C42,Tabel1[],2,TRUE),"")</f>
        <v/>
      </c>
      <c r="E42" s="40"/>
      <c r="F42" s="40"/>
      <c r="G42" s="40"/>
    </row>
    <row r="43" spans="1:7" x14ac:dyDescent="0.25">
      <c r="A43" s="40"/>
      <c r="B43" s="40"/>
      <c r="C43" s="38"/>
      <c r="D43" s="56" t="str">
        <f>IFERROR(VLOOKUP(C43,Tabel1[],2,TRUE),"")</f>
        <v/>
      </c>
      <c r="E43" s="40"/>
      <c r="F43" s="40"/>
      <c r="G43" s="40"/>
    </row>
    <row r="44" spans="1:7" x14ac:dyDescent="0.25">
      <c r="A44" s="40"/>
      <c r="B44" s="40"/>
      <c r="C44" s="38"/>
      <c r="D44" s="56" t="str">
        <f>IFERROR(VLOOKUP(C44,Tabel1[],2,TRUE),"")</f>
        <v/>
      </c>
      <c r="E44" s="40"/>
      <c r="F44" s="40"/>
      <c r="G44" s="40"/>
    </row>
    <row r="45" spans="1:7" x14ac:dyDescent="0.25">
      <c r="A45" s="40"/>
      <c r="B45" s="40"/>
      <c r="C45" s="38"/>
      <c r="D45" s="56" t="str">
        <f>IFERROR(VLOOKUP(C45,Tabel1[],2,TRUE),"")</f>
        <v/>
      </c>
      <c r="E45" s="40"/>
      <c r="F45" s="40"/>
      <c r="G45" s="40"/>
    </row>
    <row r="47" spans="1:7" x14ac:dyDescent="0.25">
      <c r="A47" s="10" t="s">
        <v>198</v>
      </c>
    </row>
    <row r="48" spans="1:7" x14ac:dyDescent="0.25">
      <c r="A48" s="57" t="s">
        <v>140</v>
      </c>
      <c r="B48" s="57"/>
      <c r="C48" s="57"/>
      <c r="D48" s="57"/>
      <c r="E48" s="57"/>
      <c r="F48" s="58"/>
      <c r="G48" s="35" t="s">
        <v>105</v>
      </c>
    </row>
    <row r="49" spans="1:7" x14ac:dyDescent="0.25">
      <c r="A49" s="59" t="s">
        <v>104</v>
      </c>
      <c r="B49" s="59" t="s">
        <v>143</v>
      </c>
      <c r="C49" s="55" t="s">
        <v>106</v>
      </c>
      <c r="D49" s="55"/>
      <c r="E49" s="59" t="s">
        <v>142</v>
      </c>
      <c r="F49" s="52" t="s">
        <v>0</v>
      </c>
      <c r="G49" s="52" t="s">
        <v>1</v>
      </c>
    </row>
    <row r="50" spans="1:7" x14ac:dyDescent="0.25">
      <c r="A50" s="60"/>
      <c r="B50" s="60"/>
      <c r="C50" s="36" t="s">
        <v>141</v>
      </c>
      <c r="D50" s="54" t="s">
        <v>110</v>
      </c>
      <c r="E50" s="60"/>
      <c r="F50" s="53"/>
      <c r="G50" s="53"/>
    </row>
    <row r="51" spans="1:7" x14ac:dyDescent="0.25">
      <c r="A51" s="40"/>
      <c r="B51" s="40"/>
      <c r="C51" s="38"/>
      <c r="D51" s="56" t="str">
        <f>IFERROR(VLOOKUP(C51,Tabel1[],2,TRUE),"")</f>
        <v/>
      </c>
      <c r="E51" s="40"/>
      <c r="F51" s="40"/>
      <c r="G51" s="40"/>
    </row>
    <row r="52" spans="1:7" x14ac:dyDescent="0.25">
      <c r="A52" s="40"/>
      <c r="B52" s="40"/>
      <c r="C52" s="38"/>
      <c r="D52" s="56" t="str">
        <f>IFERROR(VLOOKUP(C52,Tabel1[],2,TRUE),"")</f>
        <v/>
      </c>
      <c r="E52" s="40"/>
      <c r="F52" s="40"/>
      <c r="G52" s="40"/>
    </row>
    <row r="53" spans="1:7" x14ac:dyDescent="0.25">
      <c r="A53" s="40"/>
      <c r="B53" s="40"/>
      <c r="C53" s="38"/>
      <c r="D53" s="56" t="str">
        <f>IFERROR(VLOOKUP(C53,Tabel1[],2,TRUE),"")</f>
        <v/>
      </c>
      <c r="E53" s="40"/>
      <c r="F53" s="40"/>
      <c r="G53" s="40"/>
    </row>
    <row r="54" spans="1:7" x14ac:dyDescent="0.25">
      <c r="A54" s="40"/>
      <c r="B54" s="40"/>
      <c r="C54" s="38"/>
      <c r="D54" s="56" t="str">
        <f>IFERROR(VLOOKUP(C54,Tabel1[],2,TRUE),"")</f>
        <v/>
      </c>
      <c r="E54" s="40"/>
      <c r="F54" s="40"/>
      <c r="G54" s="40"/>
    </row>
    <row r="55" spans="1:7" x14ac:dyDescent="0.25">
      <c r="A55" s="40"/>
      <c r="B55" s="40"/>
      <c r="C55" s="38"/>
      <c r="D55" s="56" t="str">
        <f>IFERROR(VLOOKUP(C55,Tabel1[],2,TRUE),"")</f>
        <v/>
      </c>
      <c r="E55" s="40"/>
      <c r="F55" s="40"/>
      <c r="G55" s="40"/>
    </row>
    <row r="56" spans="1:7" x14ac:dyDescent="0.25">
      <c r="A56" s="40"/>
      <c r="B56" s="40"/>
      <c r="C56" s="38"/>
      <c r="D56" s="56" t="str">
        <f>IFERROR(VLOOKUP(C56,Tabel1[],2,TRUE),"")</f>
        <v/>
      </c>
      <c r="E56" s="40"/>
      <c r="F56" s="40"/>
      <c r="G56" s="40"/>
    </row>
    <row r="58" spans="1:7" x14ac:dyDescent="0.25">
      <c r="A58" s="10" t="s">
        <v>202</v>
      </c>
    </row>
    <row r="59" spans="1:7" x14ac:dyDescent="0.25">
      <c r="A59" s="68" t="s">
        <v>203</v>
      </c>
      <c r="B59" s="68"/>
      <c r="C59" s="68"/>
      <c r="D59" s="68"/>
      <c r="E59" s="68"/>
      <c r="F59" s="72" t="s">
        <v>105</v>
      </c>
    </row>
    <row r="60" spans="1:7" x14ac:dyDescent="0.25">
      <c r="A60" s="73"/>
      <c r="B60" s="75"/>
      <c r="C60" s="76"/>
      <c r="D60" s="77"/>
      <c r="E60" s="74" t="s">
        <v>0</v>
      </c>
      <c r="F60" s="74" t="s">
        <v>1</v>
      </c>
    </row>
    <row r="61" spans="1:7" x14ac:dyDescent="0.25">
      <c r="A61" s="40"/>
      <c r="B61" s="69"/>
      <c r="C61" s="70"/>
      <c r="D61" s="71"/>
      <c r="E61" s="40"/>
      <c r="F61" s="40"/>
    </row>
    <row r="62" spans="1:7" x14ac:dyDescent="0.25">
      <c r="A62" s="40"/>
      <c r="B62" s="69"/>
      <c r="C62" s="70"/>
      <c r="D62" s="71"/>
      <c r="E62" s="40"/>
      <c r="F62" s="40"/>
    </row>
    <row r="63" spans="1:7" x14ac:dyDescent="0.25">
      <c r="A63" s="40"/>
      <c r="B63" s="69"/>
      <c r="C63" s="70"/>
      <c r="D63" s="71"/>
      <c r="E63" s="40"/>
      <c r="F63" s="40"/>
    </row>
    <row r="64" spans="1:7" x14ac:dyDescent="0.25">
      <c r="A64" s="40"/>
      <c r="B64" s="69"/>
      <c r="C64" s="70"/>
      <c r="D64" s="71"/>
      <c r="E64" s="40"/>
      <c r="F64" s="40"/>
    </row>
    <row r="65" spans="1:6" x14ac:dyDescent="0.25">
      <c r="A65" s="40"/>
      <c r="B65" s="69"/>
      <c r="C65" s="70"/>
      <c r="D65" s="71"/>
      <c r="E65" s="40"/>
      <c r="F65" s="40"/>
    </row>
    <row r="66" spans="1:6" x14ac:dyDescent="0.25">
      <c r="A66" s="40"/>
      <c r="B66" s="78"/>
      <c r="C66" s="79"/>
      <c r="D66" s="80"/>
      <c r="E66" s="40"/>
      <c r="F66" s="40"/>
    </row>
    <row r="67" spans="1:6" x14ac:dyDescent="0.25">
      <c r="A67" s="40"/>
      <c r="B67" s="78"/>
      <c r="C67" s="79"/>
      <c r="D67" s="80"/>
      <c r="E67" s="40"/>
      <c r="F67" s="40"/>
    </row>
    <row r="68" spans="1:6" x14ac:dyDescent="0.25">
      <c r="A68" s="40"/>
      <c r="B68" s="78"/>
      <c r="C68" s="79"/>
      <c r="D68" s="80"/>
      <c r="E68" s="40"/>
      <c r="F68" s="40"/>
    </row>
    <row r="69" spans="1:6" x14ac:dyDescent="0.25">
      <c r="A69" s="40"/>
      <c r="B69" s="69"/>
      <c r="C69" s="70"/>
      <c r="D69" s="71"/>
      <c r="E69" s="40"/>
      <c r="F69" s="40"/>
    </row>
  </sheetData>
  <mergeCells count="32">
    <mergeCell ref="B65:D65"/>
    <mergeCell ref="B69:D69"/>
    <mergeCell ref="B60:D60"/>
    <mergeCell ref="B61:D61"/>
    <mergeCell ref="B62:D62"/>
    <mergeCell ref="B63:D63"/>
    <mergeCell ref="B64:D64"/>
    <mergeCell ref="A48:F48"/>
    <mergeCell ref="A49:A50"/>
    <mergeCell ref="B49:B50"/>
    <mergeCell ref="E49:E50"/>
    <mergeCell ref="A59:E59"/>
    <mergeCell ref="B31:D31"/>
    <mergeCell ref="B32:D32"/>
    <mergeCell ref="B26:D26"/>
    <mergeCell ref="A37:F37"/>
    <mergeCell ref="A38:A39"/>
    <mergeCell ref="B38:B39"/>
    <mergeCell ref="E38:E39"/>
    <mergeCell ref="A25:E25"/>
    <mergeCell ref="B27:D27"/>
    <mergeCell ref="B28:D28"/>
    <mergeCell ref="B29:D29"/>
    <mergeCell ref="B30:D30"/>
    <mergeCell ref="A14:F14"/>
    <mergeCell ref="A15:A16"/>
    <mergeCell ref="B15:B16"/>
    <mergeCell ref="E15:E16"/>
    <mergeCell ref="A3:F3"/>
    <mergeCell ref="A4:A5"/>
    <mergeCell ref="B4:B5"/>
    <mergeCell ref="E4:E5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7023B-2F70-4A41-9F62-92844F561A41}">
  <dimension ref="A1:G32"/>
  <sheetViews>
    <sheetView showGridLines="0" zoomScale="190" zoomScaleNormal="190" workbookViewId="0">
      <selection sqref="A1:XFD1048576"/>
    </sheetView>
  </sheetViews>
  <sheetFormatPr defaultRowHeight="13.8" x14ac:dyDescent="0.25"/>
  <cols>
    <col min="1" max="1" width="8" style="10" customWidth="1"/>
    <col min="2" max="2" width="9.21875" style="10" customWidth="1"/>
    <col min="3" max="3" width="8.21875" style="10" customWidth="1"/>
    <col min="4" max="4" width="28.44140625" style="10" customWidth="1"/>
    <col min="5" max="5" width="10.88671875" style="10" customWidth="1"/>
    <col min="6" max="6" width="9.5546875" style="10" customWidth="1"/>
    <col min="7" max="7" width="10.21875" style="10" customWidth="1"/>
    <col min="8" max="8" width="9.6640625" style="10" customWidth="1"/>
    <col min="9" max="9" width="8.33203125" style="10" customWidth="1"/>
    <col min="10" max="10" width="6.33203125" style="10" customWidth="1"/>
    <col min="11" max="16384" width="8.88671875" style="10"/>
  </cols>
  <sheetData>
    <row r="1" spans="1:7" x14ac:dyDescent="0.25">
      <c r="A1" s="9" t="s">
        <v>204</v>
      </c>
    </row>
    <row r="2" spans="1:7" x14ac:dyDescent="0.25">
      <c r="A2" s="10" t="s">
        <v>205</v>
      </c>
    </row>
    <row r="3" spans="1:7" x14ac:dyDescent="0.25">
      <c r="A3" s="57" t="s">
        <v>140</v>
      </c>
      <c r="B3" s="57"/>
      <c r="C3" s="57"/>
      <c r="D3" s="57"/>
      <c r="E3" s="57"/>
      <c r="F3" s="58"/>
      <c r="G3" s="35" t="s">
        <v>105</v>
      </c>
    </row>
    <row r="4" spans="1:7" x14ac:dyDescent="0.25">
      <c r="A4" s="59" t="s">
        <v>104</v>
      </c>
      <c r="B4" s="59" t="s">
        <v>143</v>
      </c>
      <c r="C4" s="61" t="s">
        <v>106</v>
      </c>
      <c r="D4" s="61"/>
      <c r="E4" s="59" t="s">
        <v>142</v>
      </c>
      <c r="F4" s="62" t="s">
        <v>0</v>
      </c>
      <c r="G4" s="62" t="s">
        <v>1</v>
      </c>
    </row>
    <row r="5" spans="1:7" x14ac:dyDescent="0.25">
      <c r="A5" s="60"/>
      <c r="B5" s="60"/>
      <c r="C5" s="36" t="s">
        <v>141</v>
      </c>
      <c r="D5" s="37" t="s">
        <v>110</v>
      </c>
      <c r="E5" s="60"/>
      <c r="F5" s="63"/>
      <c r="G5" s="63"/>
    </row>
    <row r="6" spans="1:7" x14ac:dyDescent="0.25">
      <c r="A6" s="40"/>
      <c r="B6" s="40"/>
      <c r="C6" s="38"/>
      <c r="D6" s="39" t="str">
        <f>IFERROR(VLOOKUP(C6,Tabel1[],2,TRUE),"")</f>
        <v/>
      </c>
      <c r="E6" s="40"/>
      <c r="F6" s="40"/>
      <c r="G6" s="40"/>
    </row>
    <row r="7" spans="1:7" x14ac:dyDescent="0.25">
      <c r="A7" s="40"/>
      <c r="B7" s="40"/>
      <c r="C7" s="38"/>
      <c r="D7" s="39" t="str">
        <f>IFERROR(VLOOKUP(C7,Tabel1[],2,TRUE),"")</f>
        <v/>
      </c>
      <c r="E7" s="40"/>
      <c r="F7" s="40"/>
      <c r="G7" s="40"/>
    </row>
    <row r="8" spans="1:7" x14ac:dyDescent="0.25">
      <c r="A8" s="40"/>
      <c r="B8" s="40"/>
      <c r="C8" s="38"/>
      <c r="D8" s="39" t="str">
        <f>IFERROR(VLOOKUP(C8,Tabel1[],2,TRUE),"")</f>
        <v/>
      </c>
      <c r="E8" s="40"/>
      <c r="F8" s="40"/>
      <c r="G8" s="40"/>
    </row>
    <row r="9" spans="1:7" x14ac:dyDescent="0.25">
      <c r="A9" s="40"/>
      <c r="B9" s="40"/>
      <c r="C9" s="38"/>
      <c r="D9" s="39" t="str">
        <f>IFERROR(VLOOKUP(C9,Tabel1[],2,TRUE),"")</f>
        <v/>
      </c>
      <c r="E9" s="40"/>
      <c r="F9" s="40"/>
      <c r="G9" s="40"/>
    </row>
    <row r="10" spans="1:7" x14ac:dyDescent="0.25">
      <c r="A10" s="40"/>
      <c r="B10" s="40"/>
      <c r="C10" s="38"/>
      <c r="D10" s="39" t="str">
        <f>IFERROR(VLOOKUP(C10,Tabel1[],2,TRUE),"")</f>
        <v/>
      </c>
      <c r="E10" s="40"/>
      <c r="F10" s="40"/>
      <c r="G10" s="40"/>
    </row>
    <row r="11" spans="1:7" x14ac:dyDescent="0.25">
      <c r="A11" s="40"/>
      <c r="B11" s="40"/>
      <c r="C11" s="38"/>
      <c r="D11" s="39" t="str">
        <f>IFERROR(VLOOKUP(C11,Tabel1[],2,TRUE),"")</f>
        <v/>
      </c>
      <c r="E11" s="40"/>
      <c r="F11" s="40"/>
      <c r="G11" s="40"/>
    </row>
    <row r="12" spans="1:7" x14ac:dyDescent="0.25">
      <c r="A12" s="40"/>
      <c r="B12" s="40"/>
      <c r="C12" s="38"/>
      <c r="D12" s="39" t="str">
        <f>IFERROR(VLOOKUP(C12,Tabel1[],2,TRUE),"")</f>
        <v/>
      </c>
      <c r="E12" s="40"/>
      <c r="F12" s="40"/>
      <c r="G12" s="40"/>
    </row>
    <row r="14" spans="1:7" x14ac:dyDescent="0.25">
      <c r="A14" s="10" t="s">
        <v>206</v>
      </c>
    </row>
    <row r="15" spans="1:7" x14ac:dyDescent="0.25">
      <c r="A15" s="57" t="s">
        <v>140</v>
      </c>
      <c r="B15" s="57"/>
      <c r="C15" s="57"/>
      <c r="D15" s="57"/>
      <c r="E15" s="57"/>
      <c r="F15" s="58"/>
      <c r="G15" s="35" t="s">
        <v>105</v>
      </c>
    </row>
    <row r="16" spans="1:7" x14ac:dyDescent="0.25">
      <c r="A16" s="59" t="s">
        <v>104</v>
      </c>
      <c r="B16" s="59" t="s">
        <v>143</v>
      </c>
      <c r="C16" s="61" t="s">
        <v>106</v>
      </c>
      <c r="D16" s="61"/>
      <c r="E16" s="59" t="s">
        <v>142</v>
      </c>
      <c r="F16" s="62" t="s">
        <v>0</v>
      </c>
      <c r="G16" s="62" t="s">
        <v>1</v>
      </c>
    </row>
    <row r="17" spans="1:7" x14ac:dyDescent="0.25">
      <c r="A17" s="60"/>
      <c r="B17" s="60"/>
      <c r="C17" s="36" t="s">
        <v>141</v>
      </c>
      <c r="D17" s="37" t="s">
        <v>110</v>
      </c>
      <c r="E17" s="60"/>
      <c r="F17" s="63"/>
      <c r="G17" s="63"/>
    </row>
    <row r="18" spans="1:7" x14ac:dyDescent="0.25">
      <c r="A18" s="40"/>
      <c r="B18" s="40"/>
      <c r="C18" s="38"/>
      <c r="D18" s="39" t="str">
        <f>IFERROR(VLOOKUP(C18,Tabel1[],2,TRUE),"")</f>
        <v/>
      </c>
      <c r="E18" s="40"/>
      <c r="F18" s="40"/>
      <c r="G18" s="40"/>
    </row>
    <row r="19" spans="1:7" x14ac:dyDescent="0.25">
      <c r="A19" s="40"/>
      <c r="B19" s="40"/>
      <c r="C19" s="38"/>
      <c r="D19" s="39" t="str">
        <f>IFERROR(VLOOKUP(C19,Tabel1[],2,TRUE),"")</f>
        <v/>
      </c>
      <c r="E19" s="40"/>
      <c r="F19" s="40"/>
      <c r="G19" s="40"/>
    </row>
    <row r="20" spans="1:7" x14ac:dyDescent="0.25">
      <c r="A20" s="40"/>
      <c r="B20" s="40"/>
      <c r="C20" s="38"/>
      <c r="D20" s="39" t="str">
        <f>IFERROR(VLOOKUP(C20,Tabel1[],2,TRUE),"")</f>
        <v/>
      </c>
      <c r="E20" s="40"/>
      <c r="F20" s="40"/>
      <c r="G20" s="40"/>
    </row>
    <row r="21" spans="1:7" x14ac:dyDescent="0.25">
      <c r="A21" s="40"/>
      <c r="B21" s="40"/>
      <c r="C21" s="38"/>
      <c r="D21" s="39" t="str">
        <f>IFERROR(VLOOKUP(C21,Tabel1[],2,TRUE),"")</f>
        <v/>
      </c>
      <c r="E21" s="40"/>
      <c r="F21" s="40"/>
      <c r="G21" s="40"/>
    </row>
    <row r="22" spans="1:7" x14ac:dyDescent="0.25">
      <c r="A22" s="40"/>
      <c r="B22" s="40"/>
      <c r="C22" s="38"/>
      <c r="D22" s="39" t="str">
        <f>IFERROR(VLOOKUP(C22,Tabel1[],2,TRUE),"")</f>
        <v/>
      </c>
      <c r="E22" s="40"/>
      <c r="F22" s="40"/>
      <c r="G22" s="40"/>
    </row>
    <row r="23" spans="1:7" x14ac:dyDescent="0.25">
      <c r="A23" s="40"/>
      <c r="B23" s="40"/>
      <c r="C23" s="38"/>
      <c r="D23" s="39" t="str">
        <f>IFERROR(VLOOKUP(C23,Tabel1[],2,TRUE),"")</f>
        <v/>
      </c>
      <c r="E23" s="40"/>
      <c r="F23" s="40"/>
      <c r="G23" s="40"/>
    </row>
    <row r="25" spans="1:7" x14ac:dyDescent="0.25">
      <c r="A25" s="10" t="s">
        <v>207</v>
      </c>
    </row>
    <row r="26" spans="1:7" x14ac:dyDescent="0.25">
      <c r="A26" s="57" t="s">
        <v>140</v>
      </c>
      <c r="B26" s="57"/>
      <c r="C26" s="57"/>
      <c r="D26" s="57"/>
      <c r="E26" s="57"/>
      <c r="F26" s="58"/>
      <c r="G26" s="81" t="s">
        <v>105</v>
      </c>
    </row>
    <row r="27" spans="1:7" x14ac:dyDescent="0.25">
      <c r="A27" s="59" t="s">
        <v>104</v>
      </c>
      <c r="B27" s="59" t="s">
        <v>143</v>
      </c>
      <c r="C27" s="61" t="s">
        <v>106</v>
      </c>
      <c r="D27" s="61"/>
      <c r="E27" s="59" t="s">
        <v>142</v>
      </c>
      <c r="F27" s="62" t="s">
        <v>0</v>
      </c>
      <c r="G27" s="62" t="s">
        <v>1</v>
      </c>
    </row>
    <row r="28" spans="1:7" x14ac:dyDescent="0.25">
      <c r="A28" s="60"/>
      <c r="B28" s="60"/>
      <c r="C28" s="36" t="s">
        <v>141</v>
      </c>
      <c r="D28" s="37" t="s">
        <v>110</v>
      </c>
      <c r="E28" s="60"/>
      <c r="F28" s="63"/>
      <c r="G28" s="63"/>
    </row>
    <row r="29" spans="1:7" x14ac:dyDescent="0.25">
      <c r="A29" s="40"/>
      <c r="B29" s="40"/>
      <c r="C29" s="38"/>
      <c r="D29" s="39" t="str">
        <f>IFERROR(VLOOKUP(C29,Tabel1[],2,TRUE),"")</f>
        <v/>
      </c>
      <c r="E29" s="40"/>
      <c r="F29" s="40"/>
      <c r="G29" s="40"/>
    </row>
    <row r="30" spans="1:7" x14ac:dyDescent="0.25">
      <c r="A30" s="40"/>
      <c r="B30" s="40"/>
      <c r="C30" s="38"/>
      <c r="D30" s="39" t="str">
        <f>IFERROR(VLOOKUP(C30,Tabel1[],2,TRUE),"")</f>
        <v/>
      </c>
      <c r="E30" s="40"/>
      <c r="F30" s="40"/>
      <c r="G30" s="40"/>
    </row>
    <row r="31" spans="1:7" x14ac:dyDescent="0.25">
      <c r="A31" s="40"/>
      <c r="B31" s="40"/>
      <c r="C31" s="38"/>
      <c r="D31" s="39" t="str">
        <f>IFERROR(VLOOKUP(C31,Tabel1[],2,TRUE),"")</f>
        <v/>
      </c>
      <c r="E31" s="40"/>
      <c r="F31" s="40"/>
      <c r="G31" s="40"/>
    </row>
    <row r="32" spans="1:7" x14ac:dyDescent="0.25">
      <c r="A32" s="40"/>
      <c r="B32" s="40"/>
      <c r="C32" s="38"/>
      <c r="D32" s="39" t="str">
        <f>IFERROR(VLOOKUP(C32,Tabel1[],2,TRUE),"")</f>
        <v/>
      </c>
      <c r="E32" s="40"/>
      <c r="F32" s="40"/>
      <c r="G32" s="40"/>
    </row>
  </sheetData>
  <mergeCells count="21">
    <mergeCell ref="G4:G5"/>
    <mergeCell ref="A3:F3"/>
    <mergeCell ref="A4:A5"/>
    <mergeCell ref="B4:B5"/>
    <mergeCell ref="C4:D4"/>
    <mergeCell ref="E4:E5"/>
    <mergeCell ref="F4:F5"/>
    <mergeCell ref="G16:G17"/>
    <mergeCell ref="A15:F15"/>
    <mergeCell ref="A16:A17"/>
    <mergeCell ref="B16:B17"/>
    <mergeCell ref="C16:D16"/>
    <mergeCell ref="E16:E17"/>
    <mergeCell ref="F16:F17"/>
    <mergeCell ref="G27:G28"/>
    <mergeCell ref="A26:F26"/>
    <mergeCell ref="A27:A28"/>
    <mergeCell ref="B27:B28"/>
    <mergeCell ref="C27:D27"/>
    <mergeCell ref="E27:E28"/>
    <mergeCell ref="F27:F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E5C11-BC7D-4633-9B5D-1DFE2E9AD230}">
  <dimension ref="A1:G35"/>
  <sheetViews>
    <sheetView showGridLines="0" zoomScale="196" zoomScaleNormal="196" workbookViewId="0">
      <selection sqref="A1:XFD1048576"/>
    </sheetView>
  </sheetViews>
  <sheetFormatPr defaultRowHeight="13.8" x14ac:dyDescent="0.25"/>
  <cols>
    <col min="1" max="1" width="11.33203125" style="10" customWidth="1"/>
    <col min="2" max="2" width="9.109375" style="10" customWidth="1"/>
    <col min="3" max="3" width="9.33203125" style="10" customWidth="1"/>
    <col min="4" max="4" width="18.77734375" style="10" customWidth="1"/>
    <col min="5" max="12" width="9.33203125" style="10" customWidth="1"/>
    <col min="13" max="16384" width="8.88671875" style="10"/>
  </cols>
  <sheetData>
    <row r="1" spans="1:7" x14ac:dyDescent="0.25">
      <c r="A1" s="9" t="s">
        <v>208</v>
      </c>
    </row>
    <row r="2" spans="1:7" x14ac:dyDescent="0.25">
      <c r="A2" s="10" t="s">
        <v>209</v>
      </c>
    </row>
    <row r="3" spans="1:7" x14ac:dyDescent="0.25">
      <c r="A3" s="82" t="s">
        <v>178</v>
      </c>
      <c r="B3" s="82"/>
      <c r="C3" s="82"/>
      <c r="D3" s="83" t="s">
        <v>219</v>
      </c>
    </row>
    <row r="4" spans="1:7" x14ac:dyDescent="0.25">
      <c r="A4" s="40" t="s">
        <v>210</v>
      </c>
      <c r="B4" s="100" t="s">
        <v>214</v>
      </c>
      <c r="C4" s="101"/>
      <c r="D4" s="102"/>
    </row>
    <row r="5" spans="1:7" x14ac:dyDescent="0.25">
      <c r="A5" s="87" t="s">
        <v>211</v>
      </c>
      <c r="B5" s="84" t="s">
        <v>213</v>
      </c>
      <c r="C5" s="86"/>
      <c r="D5" s="85"/>
    </row>
    <row r="6" spans="1:7" x14ac:dyDescent="0.25">
      <c r="A6" s="88" t="s">
        <v>212</v>
      </c>
      <c r="B6" s="92" t="s">
        <v>215</v>
      </c>
      <c r="C6" s="95"/>
      <c r="D6" s="97" t="s">
        <v>217</v>
      </c>
    </row>
    <row r="7" spans="1:7" x14ac:dyDescent="0.25">
      <c r="A7" s="89"/>
      <c r="B7" s="93" t="s">
        <v>216</v>
      </c>
      <c r="C7" s="91"/>
      <c r="D7" s="98"/>
    </row>
    <row r="8" spans="1:7" x14ac:dyDescent="0.25">
      <c r="A8" s="89"/>
      <c r="B8" s="93" t="s">
        <v>218</v>
      </c>
      <c r="C8" s="91"/>
      <c r="D8" s="98"/>
    </row>
    <row r="9" spans="1:7" x14ac:dyDescent="0.25">
      <c r="A9" s="90"/>
      <c r="B9" s="94" t="s">
        <v>179</v>
      </c>
      <c r="C9" s="96"/>
      <c r="D9" s="99"/>
    </row>
    <row r="11" spans="1:7" x14ac:dyDescent="0.25">
      <c r="A11" s="41"/>
      <c r="B11" s="41"/>
      <c r="C11" s="41"/>
      <c r="D11" s="41"/>
      <c r="E11" s="41"/>
      <c r="F11" s="41"/>
      <c r="G11" s="41"/>
    </row>
    <row r="12" spans="1:7" x14ac:dyDescent="0.25">
      <c r="A12" s="41"/>
      <c r="B12" s="41"/>
      <c r="C12" s="41"/>
      <c r="D12" s="41"/>
      <c r="E12" s="41"/>
      <c r="F12" s="41"/>
      <c r="G12" s="41"/>
    </row>
    <row r="13" spans="1:7" x14ac:dyDescent="0.25">
      <c r="A13" s="41"/>
      <c r="B13" s="41"/>
      <c r="C13" s="41"/>
      <c r="D13" s="41"/>
      <c r="E13" s="41"/>
      <c r="F13" s="41"/>
      <c r="G13" s="41"/>
    </row>
    <row r="14" spans="1:7" x14ac:dyDescent="0.25">
      <c r="A14" s="41"/>
      <c r="B14" s="41"/>
      <c r="C14" s="41"/>
      <c r="D14" s="41"/>
      <c r="E14" s="41"/>
      <c r="F14" s="41"/>
      <c r="G14" s="41"/>
    </row>
    <row r="15" spans="1:7" x14ac:dyDescent="0.25">
      <c r="A15" s="41"/>
      <c r="B15" s="41"/>
      <c r="C15" s="41"/>
      <c r="D15" s="41"/>
      <c r="E15" s="41"/>
      <c r="F15" s="41"/>
      <c r="G15" s="41"/>
    </row>
    <row r="16" spans="1:7" x14ac:dyDescent="0.25">
      <c r="A16" s="41"/>
      <c r="B16" s="41"/>
      <c r="C16" s="41"/>
      <c r="D16" s="41"/>
      <c r="E16" s="41"/>
      <c r="F16" s="41"/>
      <c r="G16" s="41"/>
    </row>
    <row r="17" spans="1:7" x14ac:dyDescent="0.25">
      <c r="A17" s="41"/>
      <c r="B17" s="41"/>
      <c r="C17" s="41"/>
      <c r="D17" s="41"/>
      <c r="E17" s="41"/>
      <c r="F17" s="41"/>
      <c r="G17" s="41"/>
    </row>
    <row r="18" spans="1:7" x14ac:dyDescent="0.25">
      <c r="A18" s="41"/>
      <c r="B18" s="41"/>
      <c r="C18" s="41"/>
      <c r="D18" s="41"/>
      <c r="E18" s="41"/>
      <c r="F18" s="41"/>
      <c r="G18" s="41"/>
    </row>
    <row r="19" spans="1:7" x14ac:dyDescent="0.25">
      <c r="A19" s="41"/>
      <c r="B19" s="41"/>
      <c r="C19" s="41"/>
      <c r="D19" s="41"/>
      <c r="E19" s="41"/>
      <c r="F19" s="41"/>
      <c r="G19" s="41"/>
    </row>
    <row r="20" spans="1:7" x14ac:dyDescent="0.25">
      <c r="A20" s="41"/>
      <c r="B20" s="41"/>
      <c r="C20" s="41"/>
      <c r="D20" s="41"/>
      <c r="E20" s="41"/>
      <c r="F20" s="41"/>
      <c r="G20" s="41"/>
    </row>
    <row r="21" spans="1:7" x14ac:dyDescent="0.25">
      <c r="A21" s="41"/>
      <c r="B21" s="41"/>
      <c r="C21" s="41"/>
      <c r="D21" s="41"/>
      <c r="E21" s="41"/>
      <c r="F21" s="41"/>
      <c r="G21" s="41"/>
    </row>
    <row r="22" spans="1:7" x14ac:dyDescent="0.25">
      <c r="A22" s="41"/>
      <c r="B22" s="41"/>
      <c r="C22" s="41"/>
      <c r="D22" s="41"/>
      <c r="E22" s="41"/>
      <c r="F22" s="41"/>
      <c r="G22" s="41"/>
    </row>
    <row r="23" spans="1:7" x14ac:dyDescent="0.25">
      <c r="A23" s="41"/>
      <c r="B23" s="41"/>
      <c r="C23" s="41"/>
      <c r="D23" s="41"/>
      <c r="E23" s="41"/>
      <c r="F23" s="41"/>
      <c r="G23" s="41"/>
    </row>
    <row r="24" spans="1:7" x14ac:dyDescent="0.25">
      <c r="A24" s="41"/>
      <c r="B24" s="41"/>
      <c r="C24" s="41"/>
      <c r="D24" s="41"/>
      <c r="E24" s="41"/>
      <c r="F24" s="41"/>
      <c r="G24" s="41"/>
    </row>
    <row r="25" spans="1:7" x14ac:dyDescent="0.25">
      <c r="A25" s="41"/>
      <c r="B25" s="41"/>
      <c r="C25" s="41"/>
      <c r="D25" s="41"/>
      <c r="E25" s="41"/>
      <c r="F25" s="41"/>
      <c r="G25" s="41"/>
    </row>
    <row r="26" spans="1:7" x14ac:dyDescent="0.25">
      <c r="A26" s="41"/>
      <c r="B26" s="41"/>
      <c r="C26" s="41"/>
      <c r="D26" s="41"/>
      <c r="E26" s="41"/>
      <c r="F26" s="41"/>
      <c r="G26" s="41"/>
    </row>
    <row r="28" spans="1:7" x14ac:dyDescent="0.25">
      <c r="A28" s="10" t="s">
        <v>180</v>
      </c>
    </row>
    <row r="29" spans="1:7" x14ac:dyDescent="0.25">
      <c r="A29" s="57" t="s">
        <v>140</v>
      </c>
      <c r="B29" s="57"/>
      <c r="C29" s="57"/>
      <c r="D29" s="57"/>
      <c r="E29" s="57"/>
      <c r="F29" s="58"/>
      <c r="G29" s="81" t="s">
        <v>105</v>
      </c>
    </row>
    <row r="30" spans="1:7" x14ac:dyDescent="0.25">
      <c r="A30" s="59" t="s">
        <v>104</v>
      </c>
      <c r="B30" s="59" t="s">
        <v>143</v>
      </c>
      <c r="C30" s="61" t="s">
        <v>106</v>
      </c>
      <c r="D30" s="61"/>
      <c r="E30" s="59" t="s">
        <v>142</v>
      </c>
      <c r="F30" s="62" t="s">
        <v>0</v>
      </c>
      <c r="G30" s="62" t="s">
        <v>1</v>
      </c>
    </row>
    <row r="31" spans="1:7" x14ac:dyDescent="0.25">
      <c r="A31" s="60"/>
      <c r="B31" s="60"/>
      <c r="C31" s="36" t="s">
        <v>141</v>
      </c>
      <c r="D31" s="37" t="s">
        <v>110</v>
      </c>
      <c r="E31" s="60"/>
      <c r="F31" s="63"/>
      <c r="G31" s="63"/>
    </row>
    <row r="32" spans="1:7" x14ac:dyDescent="0.25">
      <c r="A32" s="40"/>
      <c r="B32" s="40"/>
      <c r="C32" s="38"/>
      <c r="D32" s="39" t="str">
        <f>IFERROR(VLOOKUP(C32,Tabel1[],2,TRUE),"")</f>
        <v/>
      </c>
      <c r="E32" s="40"/>
      <c r="F32" s="40"/>
      <c r="G32" s="40"/>
    </row>
    <row r="33" spans="1:7" x14ac:dyDescent="0.25">
      <c r="A33" s="40"/>
      <c r="B33" s="40"/>
      <c r="C33" s="38"/>
      <c r="D33" s="39" t="str">
        <f>IFERROR(VLOOKUP(C33,Tabel1[],2,TRUE),"")</f>
        <v/>
      </c>
      <c r="E33" s="40"/>
      <c r="F33" s="40"/>
      <c r="G33" s="40"/>
    </row>
    <row r="34" spans="1:7" x14ac:dyDescent="0.25">
      <c r="A34" s="40"/>
      <c r="B34" s="40"/>
      <c r="C34" s="38"/>
      <c r="D34" s="39" t="str">
        <f>IFERROR(VLOOKUP(C34,Tabel1[],2,TRUE),"")</f>
        <v/>
      </c>
      <c r="E34" s="40"/>
      <c r="F34" s="40"/>
      <c r="G34" s="40"/>
    </row>
    <row r="35" spans="1:7" x14ac:dyDescent="0.25">
      <c r="A35" s="40"/>
      <c r="B35" s="40"/>
      <c r="C35" s="38"/>
      <c r="D35" s="39" t="str">
        <f>IFERROR(VLOOKUP(C35,Tabel1[],2,TRUE),"")</f>
        <v/>
      </c>
      <c r="E35" s="40"/>
      <c r="F35" s="40"/>
      <c r="G35" s="40"/>
    </row>
  </sheetData>
  <mergeCells count="12">
    <mergeCell ref="A3:C3"/>
    <mergeCell ref="B4:D4"/>
    <mergeCell ref="B5:D5"/>
    <mergeCell ref="A29:F29"/>
    <mergeCell ref="A30:A31"/>
    <mergeCell ref="B30:B31"/>
    <mergeCell ref="C30:D30"/>
    <mergeCell ref="F30:F31"/>
    <mergeCell ref="G30:G31"/>
    <mergeCell ref="B6:C6"/>
    <mergeCell ref="B9:C9"/>
    <mergeCell ref="E30:E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F6C78-F685-4B77-8F68-CABBBE5F4B0F}">
  <dimension ref="A1:G93"/>
  <sheetViews>
    <sheetView showGridLines="0" topLeftCell="A90" zoomScale="216" zoomScaleNormal="216" workbookViewId="0">
      <selection activeCell="C97" sqref="C97"/>
    </sheetView>
  </sheetViews>
  <sheetFormatPr defaultRowHeight="14.4" x14ac:dyDescent="0.25"/>
  <cols>
    <col min="1" max="1" width="11.33203125" style="10" customWidth="1"/>
    <col min="2" max="2" width="9.109375" style="10" customWidth="1"/>
    <col min="3" max="3" width="9.33203125" style="10" customWidth="1"/>
    <col min="4" max="4" width="18.77734375" style="10" customWidth="1"/>
    <col min="5" max="12" width="9.33203125" style="10" customWidth="1"/>
    <col min="13" max="16384" width="8.88671875" style="10"/>
  </cols>
  <sheetData>
    <row r="1" spans="1:7" ht="13.8" x14ac:dyDescent="0.25">
      <c r="A1" s="9" t="s">
        <v>220</v>
      </c>
    </row>
    <row r="2" spans="1:7" ht="13.8" x14ac:dyDescent="0.25">
      <c r="A2" s="10" t="s">
        <v>221</v>
      </c>
    </row>
    <row r="3" spans="1:7" ht="13.8" x14ac:dyDescent="0.25">
      <c r="A3" s="82" t="s">
        <v>178</v>
      </c>
      <c r="B3" s="82"/>
      <c r="C3" s="82"/>
      <c r="D3" s="83" t="s">
        <v>222</v>
      </c>
    </row>
    <row r="4" spans="1:7" ht="13.8" x14ac:dyDescent="0.25">
      <c r="A4" s="40" t="s">
        <v>210</v>
      </c>
      <c r="B4" s="100" t="s">
        <v>214</v>
      </c>
      <c r="C4" s="101"/>
      <c r="D4" s="102"/>
    </row>
    <row r="5" spans="1:7" ht="13.8" x14ac:dyDescent="0.25">
      <c r="A5" s="87" t="s">
        <v>211</v>
      </c>
      <c r="B5" s="84" t="s">
        <v>213</v>
      </c>
      <c r="C5" s="86"/>
      <c r="D5" s="85"/>
    </row>
    <row r="6" spans="1:7" ht="13.8" x14ac:dyDescent="0.25">
      <c r="A6" s="88" t="s">
        <v>212</v>
      </c>
      <c r="B6" s="92" t="s">
        <v>215</v>
      </c>
      <c r="C6" s="95"/>
      <c r="D6" s="97" t="s">
        <v>217</v>
      </c>
    </row>
    <row r="7" spans="1:7" ht="13.8" x14ac:dyDescent="0.25">
      <c r="A7" s="89"/>
      <c r="B7" s="93" t="s">
        <v>223</v>
      </c>
      <c r="C7" s="91"/>
      <c r="D7" s="98"/>
    </row>
    <row r="8" spans="1:7" ht="13.8" x14ac:dyDescent="0.25">
      <c r="A8" s="89"/>
      <c r="B8" s="93" t="s">
        <v>229</v>
      </c>
      <c r="C8" s="91"/>
      <c r="D8" s="98"/>
    </row>
    <row r="9" spans="1:7" ht="13.8" x14ac:dyDescent="0.25">
      <c r="A9" s="90"/>
      <c r="B9" s="94" t="s">
        <v>179</v>
      </c>
      <c r="C9" s="96"/>
      <c r="D9" s="99"/>
    </row>
    <row r="11" spans="1:7" ht="13.8" x14ac:dyDescent="0.25">
      <c r="A11" s="41"/>
      <c r="B11" s="41"/>
      <c r="C11" s="41"/>
      <c r="D11" s="41"/>
      <c r="E11" s="41"/>
      <c r="F11" s="41"/>
      <c r="G11" s="41"/>
    </row>
    <row r="12" spans="1:7" ht="13.8" x14ac:dyDescent="0.25">
      <c r="A12" s="41"/>
      <c r="B12" s="41"/>
      <c r="C12" s="41"/>
      <c r="D12" s="41"/>
      <c r="E12" s="41"/>
      <c r="F12" s="41"/>
      <c r="G12" s="41"/>
    </row>
    <row r="13" spans="1:7" ht="13.8" x14ac:dyDescent="0.25">
      <c r="A13" s="41"/>
      <c r="B13" s="41"/>
      <c r="C13" s="41"/>
      <c r="D13" s="41"/>
      <c r="E13" s="41"/>
      <c r="F13" s="41"/>
      <c r="G13" s="41"/>
    </row>
    <row r="14" spans="1:7" ht="13.8" x14ac:dyDescent="0.25">
      <c r="A14" s="41"/>
      <c r="B14" s="41"/>
      <c r="C14" s="41"/>
      <c r="D14" s="41"/>
      <c r="E14" s="41"/>
      <c r="F14" s="41"/>
      <c r="G14" s="41"/>
    </row>
    <row r="15" spans="1:7" ht="13.8" x14ac:dyDescent="0.25">
      <c r="A15" s="41"/>
      <c r="B15" s="41"/>
      <c r="C15" s="41"/>
      <c r="D15" s="41"/>
      <c r="E15" s="41"/>
      <c r="F15" s="41"/>
      <c r="G15" s="41"/>
    </row>
    <row r="16" spans="1:7" ht="13.8" x14ac:dyDescent="0.25">
      <c r="A16" s="41"/>
      <c r="B16" s="41"/>
      <c r="C16" s="41"/>
      <c r="D16" s="41"/>
      <c r="E16" s="41"/>
      <c r="F16" s="41"/>
      <c r="G16" s="41"/>
    </row>
    <row r="17" spans="1:7" ht="13.8" x14ac:dyDescent="0.25">
      <c r="A17" s="41"/>
      <c r="B17" s="41"/>
      <c r="C17" s="41"/>
      <c r="D17" s="41"/>
      <c r="E17" s="41"/>
      <c r="F17" s="41"/>
      <c r="G17" s="41"/>
    </row>
    <row r="18" spans="1:7" ht="13.8" x14ac:dyDescent="0.25">
      <c r="A18" s="41"/>
      <c r="B18" s="41"/>
      <c r="C18" s="41"/>
      <c r="D18" s="41"/>
      <c r="E18" s="41"/>
      <c r="F18" s="41"/>
      <c r="G18" s="41"/>
    </row>
    <row r="19" spans="1:7" ht="13.8" x14ac:dyDescent="0.25">
      <c r="A19" s="41"/>
      <c r="B19" s="41"/>
      <c r="C19" s="41"/>
      <c r="D19" s="41"/>
      <c r="E19" s="41"/>
      <c r="F19" s="41"/>
      <c r="G19" s="41"/>
    </row>
    <row r="20" spans="1:7" ht="13.8" x14ac:dyDescent="0.25">
      <c r="A20" s="41"/>
      <c r="B20" s="41"/>
      <c r="C20" s="41"/>
      <c r="D20" s="41"/>
      <c r="E20" s="41"/>
      <c r="F20" s="41"/>
      <c r="G20" s="41"/>
    </row>
    <row r="21" spans="1:7" ht="13.8" x14ac:dyDescent="0.25">
      <c r="A21" s="41"/>
      <c r="B21" s="41"/>
      <c r="C21" s="41"/>
      <c r="D21" s="41"/>
      <c r="E21" s="41"/>
      <c r="F21" s="41"/>
      <c r="G21" s="41"/>
    </row>
    <row r="22" spans="1:7" ht="13.8" x14ac:dyDescent="0.25">
      <c r="A22" s="41"/>
      <c r="B22" s="41"/>
      <c r="C22" s="41"/>
      <c r="D22" s="41"/>
      <c r="E22" s="41"/>
      <c r="F22" s="41"/>
      <c r="G22" s="41"/>
    </row>
    <row r="23" spans="1:7" ht="13.8" x14ac:dyDescent="0.25">
      <c r="A23" s="41"/>
      <c r="B23" s="41"/>
      <c r="C23" s="41"/>
      <c r="D23" s="41"/>
      <c r="E23" s="41"/>
      <c r="F23" s="41"/>
      <c r="G23" s="41"/>
    </row>
    <row r="24" spans="1:7" ht="13.8" x14ac:dyDescent="0.25">
      <c r="A24" s="41"/>
      <c r="B24" s="41"/>
      <c r="C24" s="41"/>
      <c r="D24" s="41"/>
      <c r="E24" s="41"/>
      <c r="F24" s="41"/>
      <c r="G24" s="41"/>
    </row>
    <row r="25" spans="1:7" ht="13.8" x14ac:dyDescent="0.25">
      <c r="A25" s="41"/>
      <c r="B25" s="41"/>
      <c r="C25" s="41"/>
      <c r="D25" s="41"/>
      <c r="E25" s="41"/>
      <c r="F25" s="41"/>
      <c r="G25" s="41"/>
    </row>
    <row r="26" spans="1:7" ht="13.8" x14ac:dyDescent="0.25">
      <c r="A26" s="41"/>
      <c r="B26" s="41"/>
      <c r="C26" s="41"/>
      <c r="D26" s="41"/>
      <c r="E26" s="41"/>
      <c r="F26" s="41"/>
      <c r="G26" s="41"/>
    </row>
    <row r="28" spans="1:7" ht="13.8" x14ac:dyDescent="0.25">
      <c r="A28" s="10" t="s">
        <v>180</v>
      </c>
    </row>
    <row r="29" spans="1:7" ht="13.8" x14ac:dyDescent="0.25">
      <c r="A29" s="57" t="s">
        <v>140</v>
      </c>
      <c r="B29" s="57"/>
      <c r="C29" s="57"/>
      <c r="D29" s="57"/>
      <c r="E29" s="57"/>
      <c r="F29" s="58"/>
      <c r="G29" s="81" t="s">
        <v>105</v>
      </c>
    </row>
    <row r="30" spans="1:7" ht="13.8" x14ac:dyDescent="0.25">
      <c r="A30" s="59" t="s">
        <v>104</v>
      </c>
      <c r="B30" s="59" t="s">
        <v>143</v>
      </c>
      <c r="C30" s="61" t="s">
        <v>106</v>
      </c>
      <c r="D30" s="61"/>
      <c r="E30" s="59" t="s">
        <v>142</v>
      </c>
      <c r="F30" s="62" t="s">
        <v>0</v>
      </c>
      <c r="G30" s="62" t="s">
        <v>1</v>
      </c>
    </row>
    <row r="31" spans="1:7" ht="13.8" x14ac:dyDescent="0.25">
      <c r="A31" s="60"/>
      <c r="B31" s="60"/>
      <c r="C31" s="36" t="s">
        <v>141</v>
      </c>
      <c r="D31" s="37" t="s">
        <v>110</v>
      </c>
      <c r="E31" s="60"/>
      <c r="F31" s="63"/>
      <c r="G31" s="63"/>
    </row>
    <row r="32" spans="1:7" ht="13.8" x14ac:dyDescent="0.25">
      <c r="A32" s="40"/>
      <c r="B32" s="40"/>
      <c r="C32" s="38"/>
      <c r="D32" s="39" t="str">
        <f>IFERROR(VLOOKUP(C32,Tabel1[],2,TRUE),"")</f>
        <v/>
      </c>
      <c r="E32" s="40"/>
      <c r="F32" s="40"/>
      <c r="G32" s="40"/>
    </row>
    <row r="33" spans="1:7" ht="13.8" x14ac:dyDescent="0.25">
      <c r="A33" s="40"/>
      <c r="B33" s="40"/>
      <c r="C33" s="38"/>
      <c r="D33" s="39" t="str">
        <f>IFERROR(VLOOKUP(C33,Tabel1[],2,TRUE),"")</f>
        <v/>
      </c>
      <c r="E33" s="40"/>
      <c r="F33" s="40"/>
      <c r="G33" s="40"/>
    </row>
    <row r="34" spans="1:7" ht="13.8" x14ac:dyDescent="0.25">
      <c r="A34" s="40"/>
      <c r="B34" s="40"/>
      <c r="C34" s="38"/>
      <c r="D34" s="39" t="str">
        <f>IFERROR(VLOOKUP(C34,Tabel1[],2,TRUE),"")</f>
        <v/>
      </c>
      <c r="E34" s="40"/>
      <c r="F34" s="40"/>
      <c r="G34" s="40"/>
    </row>
    <row r="35" spans="1:7" ht="13.8" x14ac:dyDescent="0.25">
      <c r="A35" s="40"/>
      <c r="B35" s="40"/>
      <c r="C35" s="38"/>
      <c r="D35" s="39" t="str">
        <f>IFERROR(VLOOKUP(C35,Tabel1[],2,TRUE),"")</f>
        <v/>
      </c>
      <c r="E35" s="40"/>
      <c r="F35" s="40"/>
      <c r="G35" s="40"/>
    </row>
    <row r="36" spans="1:7" ht="13.8" x14ac:dyDescent="0.25"/>
    <row r="37" spans="1:7" ht="14.4" customHeight="1" x14ac:dyDescent="0.25">
      <c r="A37" s="10" t="s">
        <v>224</v>
      </c>
    </row>
    <row r="38" spans="1:7" ht="14.4" customHeight="1" x14ac:dyDescent="0.25">
      <c r="A38" s="10" t="s">
        <v>225</v>
      </c>
    </row>
    <row r="39" spans="1:7" ht="13.8" x14ac:dyDescent="0.25">
      <c r="A39" s="68" t="s">
        <v>226</v>
      </c>
      <c r="B39" s="68"/>
      <c r="C39" s="68"/>
      <c r="D39" s="68"/>
      <c r="E39" s="68"/>
      <c r="F39" s="72" t="s">
        <v>105</v>
      </c>
    </row>
    <row r="40" spans="1:7" ht="13.8" x14ac:dyDescent="0.25">
      <c r="A40" s="73"/>
      <c r="B40" s="75"/>
      <c r="C40" s="76"/>
      <c r="D40" s="77"/>
      <c r="E40" s="74" t="s">
        <v>0</v>
      </c>
      <c r="F40" s="74" t="s">
        <v>1</v>
      </c>
    </row>
    <row r="41" spans="1:7" ht="13.8" x14ac:dyDescent="0.25">
      <c r="A41" s="103">
        <v>500</v>
      </c>
      <c r="B41" s="69" t="s">
        <v>227</v>
      </c>
      <c r="C41" s="70"/>
      <c r="D41" s="71"/>
      <c r="E41" s="40"/>
      <c r="F41" s="40"/>
    </row>
    <row r="42" spans="1:7" ht="13.8" x14ac:dyDescent="0.25">
      <c r="A42" s="103">
        <v>505</v>
      </c>
      <c r="B42" s="69" t="s">
        <v>228</v>
      </c>
      <c r="C42" s="70"/>
      <c r="D42" s="71"/>
      <c r="E42" s="40"/>
      <c r="F42" s="40"/>
    </row>
    <row r="43" spans="1:7" ht="13.8" x14ac:dyDescent="0.25">
      <c r="A43" s="103">
        <v>510</v>
      </c>
      <c r="B43" s="69" t="s">
        <v>230</v>
      </c>
      <c r="C43" s="70"/>
      <c r="D43" s="71"/>
      <c r="E43" s="40"/>
      <c r="F43" s="40"/>
    </row>
    <row r="44" spans="1:7" ht="13.8" x14ac:dyDescent="0.25">
      <c r="A44" s="103">
        <v>550</v>
      </c>
      <c r="B44" s="69" t="s">
        <v>231</v>
      </c>
      <c r="C44" s="70"/>
      <c r="D44" s="71"/>
      <c r="E44" s="40"/>
      <c r="F44" s="40"/>
    </row>
    <row r="45" spans="1:7" ht="13.8" x14ac:dyDescent="0.25">
      <c r="A45" s="103">
        <v>560</v>
      </c>
      <c r="B45" s="69" t="s">
        <v>232</v>
      </c>
      <c r="C45" s="70"/>
      <c r="D45" s="71"/>
      <c r="E45" s="40"/>
      <c r="F45" s="40"/>
    </row>
    <row r="46" spans="1:7" ht="13.8" x14ac:dyDescent="0.25"/>
    <row r="48" spans="1:7" ht="13.8" x14ac:dyDescent="0.25">
      <c r="A48" s="9" t="s">
        <v>233</v>
      </c>
    </row>
    <row r="49" spans="1:7" x14ac:dyDescent="0.25">
      <c r="A49" s="10" t="s">
        <v>234</v>
      </c>
    </row>
    <row r="50" spans="1:7" ht="13.8" x14ac:dyDescent="0.25">
      <c r="A50" s="82" t="s">
        <v>178</v>
      </c>
      <c r="B50" s="82"/>
      <c r="C50" s="82"/>
      <c r="D50" s="83" t="s">
        <v>235</v>
      </c>
    </row>
    <row r="51" spans="1:7" ht="13.8" x14ac:dyDescent="0.25">
      <c r="A51" s="40" t="s">
        <v>210</v>
      </c>
      <c r="B51" s="100" t="s">
        <v>214</v>
      </c>
      <c r="C51" s="101"/>
      <c r="D51" s="102"/>
    </row>
    <row r="52" spans="1:7" ht="13.8" x14ac:dyDescent="0.25">
      <c r="A52" s="87" t="s">
        <v>211</v>
      </c>
      <c r="B52" s="84" t="s">
        <v>213</v>
      </c>
      <c r="C52" s="86"/>
      <c r="D52" s="85"/>
    </row>
    <row r="53" spans="1:7" ht="13.8" x14ac:dyDescent="0.25">
      <c r="A53" s="88" t="s">
        <v>212</v>
      </c>
      <c r="B53" s="92" t="s">
        <v>215</v>
      </c>
      <c r="C53" s="95"/>
      <c r="D53" s="97" t="s">
        <v>217</v>
      </c>
    </row>
    <row r="54" spans="1:7" ht="13.8" x14ac:dyDescent="0.25">
      <c r="A54" s="89"/>
      <c r="B54" s="93" t="s">
        <v>236</v>
      </c>
      <c r="C54" s="91"/>
      <c r="D54" s="98"/>
    </row>
    <row r="55" spans="1:7" ht="13.8" x14ac:dyDescent="0.25">
      <c r="A55" s="89"/>
      <c r="B55" s="93" t="s">
        <v>237</v>
      </c>
      <c r="C55" s="91"/>
      <c r="D55" s="98"/>
    </row>
    <row r="56" spans="1:7" ht="13.8" x14ac:dyDescent="0.25">
      <c r="A56" s="90"/>
      <c r="B56" s="94" t="s">
        <v>179</v>
      </c>
      <c r="C56" s="96"/>
      <c r="D56" s="99"/>
    </row>
    <row r="58" spans="1:7" x14ac:dyDescent="0.25">
      <c r="A58" s="41"/>
      <c r="B58" s="41"/>
      <c r="C58" s="41"/>
      <c r="D58" s="41"/>
      <c r="E58" s="41"/>
      <c r="F58" s="41"/>
      <c r="G58" s="41"/>
    </row>
    <row r="59" spans="1:7" x14ac:dyDescent="0.25">
      <c r="A59" s="41"/>
      <c r="B59" s="41"/>
      <c r="C59" s="41"/>
      <c r="D59" s="41"/>
      <c r="E59" s="41"/>
      <c r="F59" s="41"/>
      <c r="G59" s="41"/>
    </row>
    <row r="60" spans="1:7" x14ac:dyDescent="0.25">
      <c r="A60" s="41"/>
      <c r="B60" s="41"/>
      <c r="C60" s="41"/>
      <c r="D60" s="41"/>
      <c r="E60" s="41"/>
      <c r="F60" s="41"/>
      <c r="G60" s="41"/>
    </row>
    <row r="61" spans="1:7" x14ac:dyDescent="0.25">
      <c r="A61" s="41"/>
      <c r="B61" s="41"/>
      <c r="C61" s="41"/>
      <c r="D61" s="41"/>
      <c r="E61" s="41"/>
      <c r="F61" s="41"/>
      <c r="G61" s="41"/>
    </row>
    <row r="62" spans="1:7" x14ac:dyDescent="0.25">
      <c r="A62" s="41"/>
      <c r="B62" s="41"/>
      <c r="C62" s="41"/>
      <c r="D62" s="41"/>
      <c r="E62" s="41"/>
      <c r="F62" s="41"/>
      <c r="G62" s="41"/>
    </row>
    <row r="63" spans="1:7" x14ac:dyDescent="0.25">
      <c r="A63" s="41"/>
      <c r="B63" s="41"/>
      <c r="C63" s="41"/>
      <c r="D63" s="41"/>
      <c r="E63" s="41"/>
      <c r="F63" s="41"/>
      <c r="G63" s="41"/>
    </row>
    <row r="64" spans="1:7" x14ac:dyDescent="0.25">
      <c r="A64" s="41"/>
      <c r="B64" s="41"/>
      <c r="C64" s="41"/>
      <c r="D64" s="41"/>
      <c r="E64" s="41"/>
      <c r="F64" s="41"/>
      <c r="G64" s="41"/>
    </row>
    <row r="65" spans="1:7" x14ac:dyDescent="0.25">
      <c r="A65" s="41"/>
      <c r="B65" s="41"/>
      <c r="C65" s="41"/>
      <c r="D65" s="41"/>
      <c r="E65" s="41"/>
      <c r="F65" s="41"/>
      <c r="G65" s="41"/>
    </row>
    <row r="66" spans="1:7" x14ac:dyDescent="0.25">
      <c r="A66" s="41"/>
      <c r="B66" s="41"/>
      <c r="C66" s="41"/>
      <c r="D66" s="41"/>
      <c r="E66" s="41"/>
      <c r="F66" s="41"/>
      <c r="G66" s="41"/>
    </row>
    <row r="67" spans="1:7" x14ac:dyDescent="0.25">
      <c r="A67" s="41"/>
      <c r="B67" s="41"/>
      <c r="C67" s="41"/>
      <c r="D67" s="41"/>
      <c r="E67" s="41"/>
      <c r="F67" s="41"/>
      <c r="G67" s="41"/>
    </row>
    <row r="68" spans="1:7" x14ac:dyDescent="0.25">
      <c r="A68" s="41"/>
      <c r="B68" s="41"/>
      <c r="C68" s="41"/>
      <c r="D68" s="41"/>
      <c r="E68" s="41"/>
      <c r="F68" s="41"/>
      <c r="G68" s="41"/>
    </row>
    <row r="69" spans="1:7" x14ac:dyDescent="0.25">
      <c r="A69" s="41"/>
      <c r="B69" s="41"/>
      <c r="C69" s="41"/>
      <c r="D69" s="41"/>
      <c r="E69" s="41"/>
      <c r="F69" s="41"/>
      <c r="G69" s="41"/>
    </row>
    <row r="70" spans="1:7" x14ac:dyDescent="0.25">
      <c r="A70" s="41"/>
      <c r="B70" s="41"/>
      <c r="C70" s="41"/>
      <c r="D70" s="41"/>
      <c r="E70" s="41"/>
      <c r="F70" s="41"/>
      <c r="G70" s="41"/>
    </row>
    <row r="71" spans="1:7" x14ac:dyDescent="0.25">
      <c r="A71" s="41"/>
      <c r="B71" s="41"/>
      <c r="C71" s="41"/>
      <c r="D71" s="41"/>
      <c r="E71" s="41"/>
      <c r="F71" s="41"/>
      <c r="G71" s="41"/>
    </row>
    <row r="72" spans="1:7" x14ac:dyDescent="0.25">
      <c r="A72" s="41"/>
      <c r="B72" s="41"/>
      <c r="C72" s="41"/>
      <c r="D72" s="41"/>
      <c r="E72" s="41"/>
      <c r="F72" s="41"/>
      <c r="G72" s="41"/>
    </row>
    <row r="73" spans="1:7" x14ac:dyDescent="0.25">
      <c r="A73" s="41"/>
      <c r="B73" s="41"/>
      <c r="C73" s="41"/>
      <c r="D73" s="41"/>
      <c r="E73" s="41"/>
      <c r="F73" s="41"/>
      <c r="G73" s="41"/>
    </row>
    <row r="75" spans="1:7" x14ac:dyDescent="0.25">
      <c r="A75" s="10" t="s">
        <v>180</v>
      </c>
    </row>
    <row r="76" spans="1:7" ht="13.8" x14ac:dyDescent="0.25">
      <c r="A76" s="57" t="s">
        <v>140</v>
      </c>
      <c r="B76" s="57"/>
      <c r="C76" s="57"/>
      <c r="D76" s="57"/>
      <c r="E76" s="57"/>
      <c r="F76" s="58"/>
      <c r="G76" s="81" t="s">
        <v>105</v>
      </c>
    </row>
    <row r="77" spans="1:7" ht="13.8" x14ac:dyDescent="0.25">
      <c r="A77" s="59" t="s">
        <v>104</v>
      </c>
      <c r="B77" s="59" t="s">
        <v>143</v>
      </c>
      <c r="C77" s="61" t="s">
        <v>106</v>
      </c>
      <c r="D77" s="61"/>
      <c r="E77" s="59" t="s">
        <v>142</v>
      </c>
      <c r="F77" s="62" t="s">
        <v>0</v>
      </c>
      <c r="G77" s="62" t="s">
        <v>1</v>
      </c>
    </row>
    <row r="78" spans="1:7" ht="13.8" x14ac:dyDescent="0.25">
      <c r="A78" s="60"/>
      <c r="B78" s="60"/>
      <c r="C78" s="36" t="s">
        <v>141</v>
      </c>
      <c r="D78" s="37" t="s">
        <v>110</v>
      </c>
      <c r="E78" s="60"/>
      <c r="F78" s="63"/>
      <c r="G78" s="63"/>
    </row>
    <row r="79" spans="1:7" x14ac:dyDescent="0.25">
      <c r="A79" s="40"/>
      <c r="B79" s="40"/>
      <c r="C79" s="38"/>
      <c r="D79" s="39" t="str">
        <f>IFERROR(VLOOKUP(C79,Tabel1[],2,TRUE),"")</f>
        <v/>
      </c>
      <c r="E79" s="40"/>
      <c r="F79" s="40"/>
      <c r="G79" s="40"/>
    </row>
    <row r="80" spans="1:7" ht="13.8" x14ac:dyDescent="0.25">
      <c r="A80" s="40"/>
      <c r="B80" s="40"/>
      <c r="C80" s="38"/>
      <c r="D80" s="39" t="str">
        <f>IFERROR(VLOOKUP(C80,Tabel1[],2,TRUE),"")</f>
        <v/>
      </c>
      <c r="E80" s="40"/>
      <c r="F80" s="40"/>
      <c r="G80" s="40"/>
    </row>
    <row r="81" spans="1:7" ht="13.8" x14ac:dyDescent="0.25">
      <c r="A81" s="40"/>
      <c r="B81" s="40"/>
      <c r="C81" s="38"/>
      <c r="D81" s="39" t="str">
        <f>IFERROR(VLOOKUP(C81,Tabel1[],2,TRUE),"")</f>
        <v/>
      </c>
      <c r="E81" s="40"/>
      <c r="F81" s="40"/>
      <c r="G81" s="40"/>
    </row>
    <row r="82" spans="1:7" ht="13.8" x14ac:dyDescent="0.25">
      <c r="A82" s="40"/>
      <c r="B82" s="40"/>
      <c r="C82" s="38"/>
      <c r="D82" s="39" t="str">
        <f>IFERROR(VLOOKUP(C82,Tabel1[],2,TRUE),"")</f>
        <v/>
      </c>
      <c r="E82" s="40"/>
      <c r="F82" s="40"/>
      <c r="G82" s="40"/>
    </row>
    <row r="83" spans="1:7" x14ac:dyDescent="0.25">
      <c r="A83" s="40"/>
      <c r="B83" s="40"/>
      <c r="C83" s="38"/>
      <c r="D83" s="39" t="str">
        <f>IFERROR(VLOOKUP(C83,Tabel1[],2,TRUE),"")</f>
        <v/>
      </c>
      <c r="E83" s="40"/>
      <c r="F83" s="40"/>
      <c r="G83" s="40"/>
    </row>
    <row r="85" spans="1:7" x14ac:dyDescent="0.25">
      <c r="A85" s="10" t="s">
        <v>224</v>
      </c>
    </row>
    <row r="86" spans="1:7" x14ac:dyDescent="0.25">
      <c r="A86" s="10" t="s">
        <v>225</v>
      </c>
    </row>
    <row r="87" spans="1:7" ht="13.8" x14ac:dyDescent="0.25">
      <c r="A87" s="68" t="s">
        <v>243</v>
      </c>
      <c r="B87" s="68"/>
      <c r="C87" s="68"/>
      <c r="D87" s="68"/>
      <c r="E87" s="68"/>
      <c r="F87" s="72" t="s">
        <v>105</v>
      </c>
    </row>
    <row r="88" spans="1:7" ht="13.8" x14ac:dyDescent="0.25">
      <c r="A88" s="73"/>
      <c r="B88" s="75"/>
      <c r="C88" s="76"/>
      <c r="D88" s="77"/>
      <c r="E88" s="74" t="s">
        <v>0</v>
      </c>
      <c r="F88" s="74" t="s">
        <v>1</v>
      </c>
    </row>
    <row r="89" spans="1:7" ht="13.8" x14ac:dyDescent="0.25">
      <c r="A89" s="103">
        <v>500</v>
      </c>
      <c r="B89" s="69" t="s">
        <v>238</v>
      </c>
      <c r="C89" s="70"/>
      <c r="D89" s="71"/>
      <c r="E89" s="40"/>
      <c r="F89" s="40"/>
    </row>
    <row r="90" spans="1:7" ht="13.8" x14ac:dyDescent="0.25">
      <c r="A90" s="103">
        <v>505</v>
      </c>
      <c r="B90" s="69" t="s">
        <v>239</v>
      </c>
      <c r="C90" s="70"/>
      <c r="D90" s="71"/>
      <c r="E90" s="40"/>
      <c r="F90" s="40"/>
    </row>
    <row r="91" spans="1:7" ht="13.8" x14ac:dyDescent="0.25">
      <c r="A91" s="103">
        <v>510</v>
      </c>
      <c r="B91" s="69" t="s">
        <v>240</v>
      </c>
      <c r="C91" s="70"/>
      <c r="D91" s="71"/>
      <c r="E91" s="40"/>
      <c r="F91" s="40"/>
    </row>
    <row r="92" spans="1:7" ht="13.8" x14ac:dyDescent="0.25">
      <c r="A92" s="103">
        <v>550</v>
      </c>
      <c r="B92" s="69" t="s">
        <v>241</v>
      </c>
      <c r="C92" s="70"/>
      <c r="D92" s="71"/>
      <c r="E92" s="40"/>
      <c r="F92" s="40"/>
    </row>
    <row r="93" spans="1:7" ht="13.8" x14ac:dyDescent="0.25">
      <c r="A93" s="103">
        <v>560</v>
      </c>
      <c r="B93" s="69" t="s">
        <v>242</v>
      </c>
      <c r="C93" s="70"/>
      <c r="D93" s="71"/>
      <c r="E93" s="40"/>
      <c r="F93" s="40"/>
    </row>
  </sheetData>
  <mergeCells count="38">
    <mergeCell ref="B92:D92"/>
    <mergeCell ref="B93:D93"/>
    <mergeCell ref="G77:G78"/>
    <mergeCell ref="A87:E87"/>
    <mergeCell ref="B88:D88"/>
    <mergeCell ref="B89:D89"/>
    <mergeCell ref="B90:D90"/>
    <mergeCell ref="B91:D91"/>
    <mergeCell ref="A76:F76"/>
    <mergeCell ref="A77:A78"/>
    <mergeCell ref="B77:B78"/>
    <mergeCell ref="C77:D77"/>
    <mergeCell ref="E77:E78"/>
    <mergeCell ref="F77:F78"/>
    <mergeCell ref="B45:D45"/>
    <mergeCell ref="A50:C50"/>
    <mergeCell ref="B51:D51"/>
    <mergeCell ref="B52:D52"/>
    <mergeCell ref="B53:C53"/>
    <mergeCell ref="B56:C56"/>
    <mergeCell ref="A39:E39"/>
    <mergeCell ref="B40:D40"/>
    <mergeCell ref="B41:D41"/>
    <mergeCell ref="B42:D42"/>
    <mergeCell ref="B43:D43"/>
    <mergeCell ref="B44:D44"/>
    <mergeCell ref="A30:A31"/>
    <mergeCell ref="B30:B31"/>
    <mergeCell ref="C30:D30"/>
    <mergeCell ref="E30:E31"/>
    <mergeCell ref="F30:F31"/>
    <mergeCell ref="G30:G31"/>
    <mergeCell ref="A3:C3"/>
    <mergeCell ref="B4:D4"/>
    <mergeCell ref="B5:D5"/>
    <mergeCell ref="B6:C6"/>
    <mergeCell ref="B9:C9"/>
    <mergeCell ref="A29:F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810D2-7377-46BB-B7EF-5DE8DA131522}">
  <dimension ref="A1:G24"/>
  <sheetViews>
    <sheetView showGridLines="0" zoomScale="198" zoomScaleNormal="198" workbookViewId="0">
      <selection activeCell="A22" sqref="A22:XFD32"/>
    </sheetView>
  </sheetViews>
  <sheetFormatPr defaultRowHeight="14.4" x14ac:dyDescent="0.25"/>
  <cols>
    <col min="1" max="1" width="8" style="10" customWidth="1"/>
    <col min="2" max="2" width="9.21875" style="10" customWidth="1"/>
    <col min="3" max="3" width="8.21875" style="10" customWidth="1"/>
    <col min="4" max="4" width="28.44140625" style="10" customWidth="1"/>
    <col min="5" max="5" width="10.88671875" style="10" customWidth="1"/>
    <col min="6" max="6" width="9.5546875" style="10" customWidth="1"/>
    <col min="7" max="7" width="10.21875" style="10" customWidth="1"/>
    <col min="8" max="8" width="9.6640625" style="10" customWidth="1"/>
    <col min="9" max="9" width="8.33203125" style="10" customWidth="1"/>
    <col min="10" max="10" width="6.33203125" style="10" customWidth="1"/>
    <col min="11" max="16384" width="8.88671875" style="10"/>
  </cols>
  <sheetData>
    <row r="1" spans="1:7" ht="13.8" x14ac:dyDescent="0.25">
      <c r="A1" s="9" t="s">
        <v>244</v>
      </c>
    </row>
    <row r="2" spans="1:7" ht="13.8" x14ac:dyDescent="0.25">
      <c r="A2" s="10" t="s">
        <v>245</v>
      </c>
    </row>
    <row r="3" spans="1:7" ht="13.8" x14ac:dyDescent="0.25">
      <c r="A3" s="57" t="s">
        <v>140</v>
      </c>
      <c r="B3" s="57"/>
      <c r="C3" s="57"/>
      <c r="D3" s="57"/>
      <c r="E3" s="57"/>
      <c r="F3" s="58"/>
      <c r="G3" s="35" t="s">
        <v>105</v>
      </c>
    </row>
    <row r="4" spans="1:7" ht="13.8" x14ac:dyDescent="0.25">
      <c r="A4" s="59" t="s">
        <v>104</v>
      </c>
      <c r="B4" s="59" t="s">
        <v>143</v>
      </c>
      <c r="C4" s="61" t="s">
        <v>106</v>
      </c>
      <c r="D4" s="61"/>
      <c r="E4" s="59" t="s">
        <v>142</v>
      </c>
      <c r="F4" s="62" t="s">
        <v>0</v>
      </c>
      <c r="G4" s="62" t="s">
        <v>1</v>
      </c>
    </row>
    <row r="5" spans="1:7" ht="13.8" x14ac:dyDescent="0.25">
      <c r="A5" s="60"/>
      <c r="B5" s="60"/>
      <c r="C5" s="36" t="s">
        <v>141</v>
      </c>
      <c r="D5" s="37" t="s">
        <v>110</v>
      </c>
      <c r="E5" s="60"/>
      <c r="F5" s="63"/>
      <c r="G5" s="63"/>
    </row>
    <row r="6" spans="1:7" ht="13.8" x14ac:dyDescent="0.25">
      <c r="A6" s="40"/>
      <c r="B6" s="40"/>
      <c r="C6" s="38"/>
      <c r="D6" s="39" t="str">
        <f>IFERROR(VLOOKUP(C6,Tabel1[],2,TRUE),"")</f>
        <v/>
      </c>
      <c r="E6" s="40"/>
      <c r="F6" s="40"/>
      <c r="G6" s="40"/>
    </row>
    <row r="7" spans="1:7" ht="13.8" x14ac:dyDescent="0.25">
      <c r="A7" s="40"/>
      <c r="B7" s="40"/>
      <c r="C7" s="38"/>
      <c r="D7" s="39" t="str">
        <f>IFERROR(VLOOKUP(C7,Tabel1[],2,TRUE),"")</f>
        <v/>
      </c>
      <c r="E7" s="40"/>
      <c r="F7" s="40"/>
      <c r="G7" s="40"/>
    </row>
    <row r="8" spans="1:7" ht="13.8" x14ac:dyDescent="0.25">
      <c r="A8" s="40"/>
      <c r="B8" s="40"/>
      <c r="C8" s="38"/>
      <c r="D8" s="39" t="str">
        <f>IFERROR(VLOOKUP(C8,Tabel1[],2,TRUE),"")</f>
        <v/>
      </c>
      <c r="E8" s="40"/>
      <c r="F8" s="40"/>
      <c r="G8" s="40"/>
    </row>
    <row r="9" spans="1:7" ht="13.8" x14ac:dyDescent="0.25">
      <c r="A9" s="40"/>
      <c r="B9" s="40"/>
      <c r="C9" s="38"/>
      <c r="D9" s="39" t="str">
        <f>IFERROR(VLOOKUP(C9,Tabel1[],2,TRUE),"")</f>
        <v/>
      </c>
      <c r="E9" s="40"/>
      <c r="F9" s="40"/>
      <c r="G9" s="40"/>
    </row>
    <row r="10" spans="1:7" ht="13.8" x14ac:dyDescent="0.25"/>
    <row r="11" spans="1:7" ht="13.8" x14ac:dyDescent="0.25">
      <c r="A11" s="10" t="s">
        <v>246</v>
      </c>
    </row>
    <row r="12" spans="1:7" ht="13.8" x14ac:dyDescent="0.25">
      <c r="A12" s="57" t="s">
        <v>140</v>
      </c>
      <c r="B12" s="57"/>
      <c r="C12" s="57"/>
      <c r="D12" s="57"/>
      <c r="E12" s="57"/>
      <c r="F12" s="58"/>
      <c r="G12" s="35" t="s">
        <v>105</v>
      </c>
    </row>
    <row r="13" spans="1:7" ht="13.8" x14ac:dyDescent="0.25">
      <c r="A13" s="59" t="s">
        <v>104</v>
      </c>
      <c r="B13" s="59" t="s">
        <v>143</v>
      </c>
      <c r="C13" s="61" t="s">
        <v>106</v>
      </c>
      <c r="D13" s="61"/>
      <c r="E13" s="59" t="s">
        <v>142</v>
      </c>
      <c r="F13" s="62" t="s">
        <v>0</v>
      </c>
      <c r="G13" s="62" t="s">
        <v>1</v>
      </c>
    </row>
    <row r="14" spans="1:7" ht="13.8" x14ac:dyDescent="0.25">
      <c r="A14" s="60"/>
      <c r="B14" s="60"/>
      <c r="C14" s="36" t="s">
        <v>141</v>
      </c>
      <c r="D14" s="37" t="s">
        <v>110</v>
      </c>
      <c r="E14" s="60"/>
      <c r="F14" s="63"/>
      <c r="G14" s="63"/>
    </row>
    <row r="15" spans="1:7" ht="13.8" x14ac:dyDescent="0.25">
      <c r="A15" s="40"/>
      <c r="B15" s="40"/>
      <c r="C15" s="38"/>
      <c r="D15" s="39" t="str">
        <f>IFERROR(VLOOKUP(C15,Tabel1[],2,TRUE),"")</f>
        <v/>
      </c>
      <c r="E15" s="40"/>
      <c r="F15" s="40"/>
      <c r="G15" s="40"/>
    </row>
    <row r="16" spans="1:7" ht="13.8" x14ac:dyDescent="0.25">
      <c r="A16" s="40"/>
      <c r="B16" s="40"/>
      <c r="C16" s="38"/>
      <c r="D16" s="39" t="str">
        <f>IFERROR(VLOOKUP(C16,Tabel1[],2,TRUE),"")</f>
        <v/>
      </c>
      <c r="E16" s="40"/>
      <c r="F16" s="40"/>
      <c r="G16" s="40"/>
    </row>
    <row r="17" spans="1:7" ht="13.8" x14ac:dyDescent="0.25">
      <c r="A17" s="40"/>
      <c r="B17" s="40"/>
      <c r="C17" s="38"/>
      <c r="D17" s="39" t="str">
        <f>IFERROR(VLOOKUP(C17,Tabel1[],2,TRUE),"")</f>
        <v/>
      </c>
      <c r="E17" s="40"/>
      <c r="F17" s="40"/>
      <c r="G17" s="40"/>
    </row>
    <row r="18" spans="1:7" ht="13.8" x14ac:dyDescent="0.25">
      <c r="A18" s="40"/>
      <c r="B18" s="40"/>
      <c r="C18" s="38"/>
      <c r="D18" s="39" t="str">
        <f>IFERROR(VLOOKUP(C18,Tabel1[],2,TRUE),"")</f>
        <v/>
      </c>
      <c r="E18" s="40"/>
      <c r="F18" s="40"/>
      <c r="G18" s="40"/>
    </row>
    <row r="19" spans="1:7" ht="13.8" x14ac:dyDescent="0.25">
      <c r="A19" s="40"/>
      <c r="B19" s="40"/>
      <c r="C19" s="38"/>
      <c r="D19" s="39" t="str">
        <f>IFERROR(VLOOKUP(C19,Tabel1[],2,TRUE),"")</f>
        <v/>
      </c>
      <c r="E19" s="40"/>
      <c r="F19" s="40"/>
      <c r="G19" s="40"/>
    </row>
    <row r="20" spans="1:7" ht="13.8" x14ac:dyDescent="0.25">
      <c r="A20" s="40"/>
      <c r="B20" s="40"/>
      <c r="C20" s="38"/>
      <c r="D20" s="39" t="str">
        <f>IFERROR(VLOOKUP(C20,Tabel1[],2,TRUE),"")</f>
        <v/>
      </c>
      <c r="E20" s="40"/>
      <c r="F20" s="40"/>
      <c r="G20" s="40"/>
    </row>
    <row r="21" spans="1:7" ht="13.8" x14ac:dyDescent="0.25"/>
    <row r="22" spans="1:7" ht="13.8" x14ac:dyDescent="0.25"/>
    <row r="23" spans="1:7" ht="13.8" x14ac:dyDescent="0.25"/>
    <row r="24" spans="1:7" ht="13.8" x14ac:dyDescent="0.25"/>
  </sheetData>
  <mergeCells count="14">
    <mergeCell ref="G4:G5"/>
    <mergeCell ref="A12:F12"/>
    <mergeCell ref="A13:A14"/>
    <mergeCell ref="B13:B14"/>
    <mergeCell ref="C13:D13"/>
    <mergeCell ref="E13:E14"/>
    <mergeCell ref="F13:F14"/>
    <mergeCell ref="G13:G14"/>
    <mergeCell ref="A3:F3"/>
    <mergeCell ref="A4:A5"/>
    <mergeCell ref="B4:B5"/>
    <mergeCell ref="C4:D4"/>
    <mergeCell ref="E4:E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H 6 Inhoudsopgave</vt:lpstr>
      <vt:lpstr>H 1 aanwijzingen</vt:lpstr>
      <vt:lpstr>Aanwijzingen</vt:lpstr>
      <vt:lpstr>6.1 - 6.3</vt:lpstr>
      <vt:lpstr>6.4 - 6.5</vt:lpstr>
      <vt:lpstr>6.6</vt:lpstr>
      <vt:lpstr>6.7 </vt:lpstr>
      <vt:lpstr>6.8 - 6 .9</vt:lpstr>
      <vt:lpstr>6.10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2022-12-22T08:05:13Z</cp:lastPrinted>
  <dcterms:created xsi:type="dcterms:W3CDTF">2020-12-11T10:09:52Z</dcterms:created>
  <dcterms:modified xsi:type="dcterms:W3CDTF">2023-05-19T07:00:02Z</dcterms:modified>
</cp:coreProperties>
</file>